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465" windowWidth="19320" windowHeight="11640"/>
  </bookViews>
  <sheets>
    <sheet name="2014级排名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1"/>
  <c r="F152"/>
  <c r="F151"/>
  <c r="F150"/>
  <c r="F145"/>
  <c r="F122"/>
  <c r="F98"/>
</calcChain>
</file>

<file path=xl/sharedStrings.xml><?xml version="1.0" encoding="utf-8"?>
<sst xmlns="http://schemas.openxmlformats.org/spreadsheetml/2006/main" count="156" uniqueCount="156">
  <si>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</si>
  <si>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</si>
  <si>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</si>
  <si>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</si>
  <si>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</si>
  <si>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</si>
  <si>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</si>
  <si>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</si>
  <si>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</si>
  <si>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</si>
  <si>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</si>
  <si>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</si>
  <si>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</si>
  <si>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</si>
  <si>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</si>
  <si>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</si>
  <si>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</si>
  <si>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</si>
  <si>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</si>
  <si>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</si>
  <si>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</si>
  <si>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</si>
  <si>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</si>
  <si>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</si>
  <si>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</si>
  <si>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</si>
  <si>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</si>
  <si>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</si>
  <si>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</si>
  <si>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</si>
  <si>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</si>
  <si>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</si>
  <si>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</si>
  <si>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</si>
  <si>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</si>
  <si>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</si>
  <si>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</si>
  <si>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</si>
  <si>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</si>
  <si>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</si>
  <si>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</si>
  <si>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</si>
  <si>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</si>
  <si>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</si>
  <si>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</si>
  <si>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</si>
  <si>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</si>
  <si>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</si>
  <si>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</si>
  <si>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</si>
  <si>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</si>
  <si>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</si>
  <si>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</si>
  <si>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</si>
  <si>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</si>
  <si>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</si>
  <si>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</si>
  <si>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</si>
  <si>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</si>
  <si>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</si>
  <si>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</si>
  <si>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</si>
  <si>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</si>
  <si>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</si>
  <si>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</si>
  <si>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</si>
  <si>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</si>
  <si>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</si>
  <si>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</si>
  <si>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</si>
  <si>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</si>
  <si>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</si>
  <si>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</si>
  <si>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</si>
  <si>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</si>
  <si>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</si>
  <si>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</si>
  <si>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</si>
  <si>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</si>
  <si>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</si>
  <si>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</si>
  <si>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</si>
  <si>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</si>
  <si>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</si>
  <si>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</si>
  <si>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</si>
  <si>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</si>
  <si>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</si>
  <si>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</si>
  <si>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</si>
  <si>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</si>
  <si>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</si>
  <si>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</si>
  <si>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</si>
  <si>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</si>
  <si>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</si>
  <si>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</si>
  <si>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</si>
  <si>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</si>
  <si>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</si>
  <si>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</si>
  <si>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</si>
  <si>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</si>
  <si>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</si>
  <si>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</si>
  <si>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</si>
  <si>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</si>
  <si>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</si>
  <si>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</si>
  <si>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</si>
  <si>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</si>
  <si>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</si>
  <si>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</si>
  <si>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</si>
  <si>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</si>
  <si>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</si>
  <si>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</si>
  <si>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</si>
  <si>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</si>
  <si>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</si>
  <si>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</si>
  <si>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</si>
  <si>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</si>
  <si>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</si>
  <si>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</si>
  <si>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</si>
  <si>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</si>
  <si>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</si>
  <si>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</si>
  <si>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</si>
  <si>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</si>
  <si>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</si>
  <si>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</si>
  <si>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</si>
  <si>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</si>
  <si>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</si>
  <si>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</si>
  <si>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</si>
  <si>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</si>
  <si>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</si>
  <si>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</si>
  <si>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</si>
  <si>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</si>
  <si>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</si>
  <si>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</si>
  <si>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</si>
  <si>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</si>
  <si>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</si>
  <si>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</si>
  <si>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</si>
  <si>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排名</t>
  </si>
  <si>
    <t>学号</t>
  </si>
  <si>
    <t>课程数</t>
  </si>
  <si>
    <t>总学分*平均绩点</t>
  </si>
  <si>
    <t>总学分</t>
  </si>
  <si>
    <t>平均绩点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</si>
</sst>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topLeftCell="A121" workbookViewId="0">
      <selection activeCell="F122" sqref="F122"/>
    </sheetView>
  </sheetViews>
  <sheetFormatPr defaultColWidth="8.875" defaultRowHeight="13.5"/>
  <sheetData>
    <row r="1" spans="1:6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</row>
    <row r="2" spans="1:6">
      <c r="A2" s="1" t="s">
        <v>0</v>
      </c>
      <c r="B2" s="2">
        <v>1400016322</v>
      </c>
      <c r="C2" s="1">
        <v>7</v>
      </c>
      <c r="D2" s="1">
        <v>96.68</v>
      </c>
      <c r="E2" s="1">
        <v>25</v>
      </c>
      <c r="F2" s="1">
        <v>3.8672499656677246</v>
      </c>
    </row>
    <row r="3" spans="1:6">
      <c r="A3" s="1" t="s">
        <v>1</v>
      </c>
      <c r="B3" s="2">
        <v>1400016225</v>
      </c>
      <c r="C3" s="1">
        <v>7</v>
      </c>
      <c r="D3" s="1">
        <v>96.04</v>
      </c>
      <c r="E3" s="1">
        <v>25</v>
      </c>
      <c r="F3" s="1">
        <v>3.8414499759674072</v>
      </c>
    </row>
    <row r="4" spans="1:6">
      <c r="A4" s="1" t="s">
        <v>2</v>
      </c>
      <c r="B4" s="2">
        <v>1400016303</v>
      </c>
      <c r="C4" s="1">
        <v>7</v>
      </c>
      <c r="D4" s="1">
        <v>96.01</v>
      </c>
      <c r="E4" s="1">
        <v>25</v>
      </c>
      <c r="F4" s="1">
        <v>3.8405499458312993</v>
      </c>
    </row>
    <row r="5" spans="1:6">
      <c r="A5" s="1" t="s">
        <v>3</v>
      </c>
      <c r="B5" s="2">
        <v>1400016248</v>
      </c>
      <c r="C5" s="1">
        <v>7</v>
      </c>
      <c r="D5" s="1">
        <v>95.09</v>
      </c>
      <c r="E5" s="1">
        <v>25</v>
      </c>
      <c r="F5" s="1">
        <v>3.803574800491333</v>
      </c>
    </row>
    <row r="6" spans="1:6">
      <c r="A6" s="1" t="s">
        <v>4</v>
      </c>
      <c r="B6" s="2">
        <v>1400016257</v>
      </c>
      <c r="C6" s="1">
        <v>7</v>
      </c>
      <c r="D6" s="1">
        <v>95.08</v>
      </c>
      <c r="E6" s="1">
        <v>25</v>
      </c>
      <c r="F6" s="1">
        <v>3.8033502101898193</v>
      </c>
    </row>
    <row r="7" spans="1:6">
      <c r="A7" s="1" t="s">
        <v>5</v>
      </c>
      <c r="B7" s="2">
        <v>1400016238</v>
      </c>
      <c r="C7" s="1">
        <v>7</v>
      </c>
      <c r="D7" s="1">
        <v>94.52</v>
      </c>
      <c r="E7" s="1">
        <v>25</v>
      </c>
      <c r="F7" s="1">
        <v>3.7808501720428467</v>
      </c>
    </row>
    <row r="8" spans="1:6">
      <c r="A8" s="1" t="s">
        <v>6</v>
      </c>
      <c r="B8" s="2">
        <v>1400016304</v>
      </c>
      <c r="C8" s="1">
        <v>7</v>
      </c>
      <c r="D8" s="1">
        <v>94.41</v>
      </c>
      <c r="E8" s="1">
        <v>25</v>
      </c>
      <c r="F8" s="1">
        <v>3.7765750885009766</v>
      </c>
    </row>
    <row r="9" spans="1:6">
      <c r="A9" s="1" t="s">
        <v>7</v>
      </c>
      <c r="B9" s="2">
        <v>1400016213</v>
      </c>
      <c r="C9" s="1">
        <v>7</v>
      </c>
      <c r="D9" s="1">
        <v>94.37</v>
      </c>
      <c r="E9" s="1">
        <v>25</v>
      </c>
      <c r="F9" s="1">
        <v>3.7746248245239262</v>
      </c>
    </row>
    <row r="10" spans="1:6">
      <c r="A10" s="1" t="s">
        <v>8</v>
      </c>
      <c r="B10" s="2">
        <v>1400016243</v>
      </c>
      <c r="C10" s="1">
        <v>7</v>
      </c>
      <c r="D10" s="1">
        <v>94.18</v>
      </c>
      <c r="E10" s="1">
        <v>25</v>
      </c>
      <c r="F10" s="1">
        <v>3.7672750949859619</v>
      </c>
    </row>
    <row r="11" spans="1:6">
      <c r="A11" s="1" t="s">
        <v>9</v>
      </c>
      <c r="B11" s="2">
        <v>1400016323</v>
      </c>
      <c r="C11" s="1">
        <v>7</v>
      </c>
      <c r="D11" s="1">
        <v>94.07</v>
      </c>
      <c r="E11" s="1">
        <v>25</v>
      </c>
      <c r="F11" s="1">
        <v>3.7629249095916748</v>
      </c>
    </row>
    <row r="12" spans="1:6">
      <c r="A12" s="1" t="s">
        <v>10</v>
      </c>
      <c r="B12" s="2">
        <v>1400016297</v>
      </c>
      <c r="C12" s="1">
        <v>7</v>
      </c>
      <c r="D12" s="1">
        <v>94.02</v>
      </c>
      <c r="E12" s="1">
        <v>25</v>
      </c>
      <c r="F12" s="1">
        <v>3.7606747150421143</v>
      </c>
    </row>
    <row r="13" spans="1:6">
      <c r="A13" s="1" t="s">
        <v>11</v>
      </c>
      <c r="B13" s="2">
        <v>1400016283</v>
      </c>
      <c r="C13" s="1">
        <v>7</v>
      </c>
      <c r="D13" s="1">
        <v>93.48</v>
      </c>
      <c r="E13" s="1">
        <v>25</v>
      </c>
      <c r="F13" s="1">
        <v>3.7393746376037598</v>
      </c>
    </row>
    <row r="14" spans="1:6">
      <c r="A14" s="1" t="s">
        <v>12</v>
      </c>
      <c r="B14" s="2">
        <v>1400016277</v>
      </c>
      <c r="C14" s="1">
        <v>7</v>
      </c>
      <c r="D14" s="1">
        <v>93.31</v>
      </c>
      <c r="E14" s="1">
        <v>25</v>
      </c>
      <c r="F14" s="1">
        <v>3.7322497367858887</v>
      </c>
    </row>
    <row r="15" spans="1:6">
      <c r="A15" s="1" t="s">
        <v>13</v>
      </c>
      <c r="B15" s="2">
        <v>1400016218</v>
      </c>
      <c r="C15" s="1">
        <v>7</v>
      </c>
      <c r="D15" s="1">
        <v>93.15</v>
      </c>
      <c r="E15" s="1">
        <v>25</v>
      </c>
      <c r="F15" s="1">
        <v>3.725949764251709</v>
      </c>
    </row>
    <row r="16" spans="1:6">
      <c r="A16" s="1" t="s">
        <v>14</v>
      </c>
      <c r="B16" s="2">
        <v>1400016265</v>
      </c>
      <c r="C16" s="1">
        <v>7</v>
      </c>
      <c r="D16" s="1">
        <v>92.82</v>
      </c>
      <c r="E16" s="1">
        <v>25</v>
      </c>
      <c r="F16" s="1">
        <v>3.7128250598907471</v>
      </c>
    </row>
    <row r="17" spans="1:6">
      <c r="A17" s="1" t="s">
        <v>15</v>
      </c>
      <c r="B17" s="2">
        <v>1400016254</v>
      </c>
      <c r="C17" s="1">
        <v>7</v>
      </c>
      <c r="D17" s="1">
        <v>92.57</v>
      </c>
      <c r="E17" s="1">
        <v>25</v>
      </c>
      <c r="F17" s="1">
        <v>3.702700138092041</v>
      </c>
    </row>
    <row r="18" spans="1:6">
      <c r="A18" s="1" t="s">
        <v>16</v>
      </c>
      <c r="B18" s="2">
        <v>1400016256</v>
      </c>
      <c r="C18" s="1">
        <v>7</v>
      </c>
      <c r="D18" s="1">
        <v>92.24</v>
      </c>
      <c r="E18" s="1">
        <v>25</v>
      </c>
      <c r="F18" s="1">
        <v>3.6895749568939209</v>
      </c>
    </row>
    <row r="19" spans="1:6">
      <c r="A19" s="1" t="s">
        <v>17</v>
      </c>
      <c r="B19" s="2">
        <v>1400016354</v>
      </c>
      <c r="C19" s="1">
        <v>7</v>
      </c>
      <c r="D19" s="1">
        <v>92.11</v>
      </c>
      <c r="E19" s="1">
        <v>25</v>
      </c>
      <c r="F19" s="1">
        <v>3.6844751834869385</v>
      </c>
    </row>
    <row r="20" spans="1:6">
      <c r="A20" s="1" t="s">
        <v>18</v>
      </c>
      <c r="B20" s="2">
        <v>1400016240</v>
      </c>
      <c r="C20" s="1">
        <v>7</v>
      </c>
      <c r="D20" s="1">
        <v>95.6</v>
      </c>
      <c r="E20" s="1">
        <v>26</v>
      </c>
      <c r="F20" s="1">
        <v>3.676994800567627</v>
      </c>
    </row>
    <row r="21" spans="1:6">
      <c r="A21" s="1" t="s">
        <v>19</v>
      </c>
      <c r="B21" s="2">
        <v>1400016202</v>
      </c>
      <c r="C21" s="1">
        <v>7</v>
      </c>
      <c r="D21" s="1">
        <v>91.89</v>
      </c>
      <c r="E21" s="1">
        <v>25</v>
      </c>
      <c r="F21" s="1">
        <v>3.6757748126983643</v>
      </c>
    </row>
    <row r="22" spans="1:6">
      <c r="A22" s="1" t="s">
        <v>20</v>
      </c>
      <c r="B22" s="2">
        <v>1400016279</v>
      </c>
      <c r="C22" s="1">
        <v>7</v>
      </c>
      <c r="D22" s="1">
        <v>91.83</v>
      </c>
      <c r="E22" s="1">
        <v>25</v>
      </c>
      <c r="F22" s="1">
        <v>3.6730749607086182</v>
      </c>
    </row>
    <row r="23" spans="1:6">
      <c r="A23" s="1" t="s">
        <v>21</v>
      </c>
      <c r="B23" s="2">
        <v>1400016316</v>
      </c>
      <c r="C23" s="1">
        <v>7</v>
      </c>
      <c r="D23" s="1">
        <v>91.81</v>
      </c>
      <c r="E23" s="1">
        <v>25</v>
      </c>
      <c r="F23" s="1">
        <v>3.6725499629974365</v>
      </c>
    </row>
    <row r="24" spans="1:6">
      <c r="A24" s="1" t="s">
        <v>22</v>
      </c>
      <c r="B24" s="2">
        <v>1400016258</v>
      </c>
      <c r="C24" s="1">
        <v>7</v>
      </c>
      <c r="D24" s="1">
        <v>91.69</v>
      </c>
      <c r="E24" s="1">
        <v>25</v>
      </c>
      <c r="F24" s="1">
        <v>3.667675256729126</v>
      </c>
    </row>
    <row r="25" spans="1:6">
      <c r="A25" s="1" t="s">
        <v>23</v>
      </c>
      <c r="B25" s="2">
        <v>1400016278</v>
      </c>
      <c r="C25" s="1">
        <v>7</v>
      </c>
      <c r="D25" s="1">
        <v>91.59</v>
      </c>
      <c r="E25" s="1">
        <v>25</v>
      </c>
      <c r="F25" s="1">
        <v>3.6636247634887695</v>
      </c>
    </row>
    <row r="26" spans="1:6">
      <c r="A26" s="1" t="s">
        <v>24</v>
      </c>
      <c r="B26" s="2">
        <v>1400016320</v>
      </c>
      <c r="C26" s="1">
        <v>7</v>
      </c>
      <c r="D26" s="1">
        <v>91.5</v>
      </c>
      <c r="E26" s="1">
        <v>25</v>
      </c>
      <c r="F26" s="1">
        <v>3.660175085067749</v>
      </c>
    </row>
    <row r="27" spans="1:6">
      <c r="A27" s="1" t="s">
        <v>25</v>
      </c>
      <c r="B27" s="2">
        <v>1400016242</v>
      </c>
      <c r="C27" s="1">
        <v>7</v>
      </c>
      <c r="D27" s="1">
        <v>91.41</v>
      </c>
      <c r="E27" s="1">
        <v>25</v>
      </c>
      <c r="F27" s="1">
        <v>3.656574964523315</v>
      </c>
    </row>
    <row r="28" spans="1:6">
      <c r="A28" s="1" t="s">
        <v>26</v>
      </c>
      <c r="B28" s="2">
        <v>1400016312</v>
      </c>
      <c r="C28" s="1">
        <v>7</v>
      </c>
      <c r="D28" s="1">
        <v>91.38</v>
      </c>
      <c r="E28" s="1">
        <v>25</v>
      </c>
      <c r="F28" s="1">
        <v>3.6550748348236084</v>
      </c>
    </row>
    <row r="29" spans="1:6">
      <c r="A29" s="1" t="s">
        <v>27</v>
      </c>
      <c r="B29" s="2">
        <v>1400016328</v>
      </c>
      <c r="C29" s="1">
        <v>7</v>
      </c>
      <c r="D29" s="1">
        <v>91.21</v>
      </c>
      <c r="E29" s="1">
        <v>25</v>
      </c>
      <c r="F29" s="1">
        <v>3.6485497951507568</v>
      </c>
    </row>
    <row r="30" spans="1:6">
      <c r="A30" s="1" t="s">
        <v>28</v>
      </c>
      <c r="B30" s="2">
        <v>1400016241</v>
      </c>
      <c r="C30" s="1">
        <v>7</v>
      </c>
      <c r="D30" s="1">
        <v>91.05</v>
      </c>
      <c r="E30" s="1">
        <v>25</v>
      </c>
      <c r="F30" s="1">
        <v>3.6418747901916504</v>
      </c>
    </row>
    <row r="31" spans="1:6">
      <c r="A31" s="1" t="s">
        <v>29</v>
      </c>
      <c r="B31" s="2">
        <v>1400016324</v>
      </c>
      <c r="C31" s="1">
        <v>7</v>
      </c>
      <c r="D31" s="1">
        <v>90.92</v>
      </c>
      <c r="E31" s="1">
        <v>25</v>
      </c>
      <c r="F31" s="1">
        <v>3.636775016784668</v>
      </c>
    </row>
    <row r="32" spans="1:6">
      <c r="A32" s="1" t="s">
        <v>30</v>
      </c>
      <c r="B32" s="2">
        <v>1400016339</v>
      </c>
      <c r="C32" s="1">
        <v>7</v>
      </c>
      <c r="D32" s="1">
        <v>90.9</v>
      </c>
      <c r="E32" s="1">
        <v>25</v>
      </c>
      <c r="F32" s="1">
        <v>3.6361749172210693</v>
      </c>
    </row>
    <row r="33" spans="1:6">
      <c r="A33" s="1" t="s">
        <v>31</v>
      </c>
      <c r="B33" s="2">
        <v>1400016331</v>
      </c>
      <c r="C33" s="1">
        <v>7</v>
      </c>
      <c r="D33" s="1">
        <v>90.89</v>
      </c>
      <c r="E33" s="1">
        <v>25</v>
      </c>
      <c r="F33" s="1">
        <v>3.6354999542236328</v>
      </c>
    </row>
    <row r="34" spans="1:6">
      <c r="A34" s="1" t="s">
        <v>32</v>
      </c>
      <c r="B34" s="2">
        <v>1400016314</v>
      </c>
      <c r="C34" s="1">
        <v>7</v>
      </c>
      <c r="D34" s="1">
        <v>90.87</v>
      </c>
      <c r="E34" s="1">
        <v>25</v>
      </c>
      <c r="F34" s="1">
        <v>3.6348247528076172</v>
      </c>
    </row>
    <row r="35" spans="1:6">
      <c r="A35" s="1" t="s">
        <v>33</v>
      </c>
      <c r="B35" s="2">
        <v>1400016305</v>
      </c>
      <c r="C35" s="1">
        <v>7</v>
      </c>
      <c r="D35" s="1">
        <v>90.71</v>
      </c>
      <c r="E35" s="1">
        <v>25</v>
      </c>
      <c r="F35" s="1">
        <v>3.6282250881195068</v>
      </c>
    </row>
    <row r="36" spans="1:6">
      <c r="A36" s="1" t="s">
        <v>34</v>
      </c>
      <c r="B36" s="2">
        <v>1400016313</v>
      </c>
      <c r="C36" s="1">
        <v>7</v>
      </c>
      <c r="D36" s="1">
        <v>90.7</v>
      </c>
      <c r="E36" s="1">
        <v>25</v>
      </c>
      <c r="F36" s="1">
        <v>3.6278500556945801</v>
      </c>
    </row>
    <row r="37" spans="1:6">
      <c r="A37" s="1" t="s">
        <v>35</v>
      </c>
      <c r="B37" s="2">
        <v>1400016317</v>
      </c>
      <c r="C37" s="1">
        <v>7</v>
      </c>
      <c r="D37" s="1">
        <v>90.69</v>
      </c>
      <c r="E37" s="1">
        <v>25</v>
      </c>
      <c r="F37" s="1">
        <v>3.6274750232696533</v>
      </c>
    </row>
    <row r="38" spans="1:6">
      <c r="A38" s="1" t="s">
        <v>36</v>
      </c>
      <c r="B38" s="2">
        <v>1400016234</v>
      </c>
      <c r="C38" s="1">
        <v>7</v>
      </c>
      <c r="D38" s="1">
        <v>90.67</v>
      </c>
      <c r="E38" s="1">
        <v>25</v>
      </c>
      <c r="F38" s="1">
        <v>3.6268749237060547</v>
      </c>
    </row>
    <row r="39" spans="1:6">
      <c r="A39" s="1" t="s">
        <v>37</v>
      </c>
      <c r="B39" s="2">
        <v>1400016309</v>
      </c>
      <c r="C39" s="1">
        <v>7</v>
      </c>
      <c r="D39" s="1">
        <v>90.63</v>
      </c>
      <c r="E39" s="1">
        <v>25</v>
      </c>
      <c r="F39" s="1">
        <v>3.6251497268676758</v>
      </c>
    </row>
    <row r="40" spans="1:6">
      <c r="A40" s="1" t="s">
        <v>38</v>
      </c>
      <c r="B40" s="2">
        <v>1400016244</v>
      </c>
      <c r="C40" s="1">
        <v>7</v>
      </c>
      <c r="D40" s="1">
        <v>90.38</v>
      </c>
      <c r="E40" s="1">
        <v>25</v>
      </c>
      <c r="F40" s="1">
        <v>3.6153249740600586</v>
      </c>
    </row>
    <row r="41" spans="1:6">
      <c r="A41" s="1" t="s">
        <v>39</v>
      </c>
      <c r="B41" s="2">
        <v>1400016232</v>
      </c>
      <c r="C41" s="1">
        <v>7</v>
      </c>
      <c r="D41" s="1">
        <v>90.36</v>
      </c>
      <c r="E41" s="1">
        <v>25</v>
      </c>
      <c r="F41" s="1">
        <v>3.6143500804901123</v>
      </c>
    </row>
    <row r="42" spans="1:6">
      <c r="A42" s="1" t="s">
        <v>40</v>
      </c>
      <c r="B42" s="2">
        <v>1400016268</v>
      </c>
      <c r="C42" s="1">
        <v>7</v>
      </c>
      <c r="D42" s="1">
        <v>89.84</v>
      </c>
      <c r="E42" s="1">
        <v>25</v>
      </c>
      <c r="F42" s="1">
        <v>3.5934252738952637</v>
      </c>
    </row>
    <row r="43" spans="1:6">
      <c r="A43" s="1" t="s">
        <v>41</v>
      </c>
      <c r="B43" s="2">
        <v>1400016253</v>
      </c>
      <c r="C43" s="1">
        <v>7</v>
      </c>
      <c r="D43" s="1">
        <v>89.79</v>
      </c>
      <c r="E43" s="1">
        <v>25</v>
      </c>
      <c r="F43" s="1">
        <v>3.5915498733520508</v>
      </c>
    </row>
    <row r="44" spans="1:6">
      <c r="A44" s="1" t="s">
        <v>42</v>
      </c>
      <c r="B44" s="2">
        <v>1400016288</v>
      </c>
      <c r="C44" s="1">
        <v>7</v>
      </c>
      <c r="D44" s="1">
        <v>89.66</v>
      </c>
      <c r="E44" s="1">
        <v>25</v>
      </c>
      <c r="F44" s="1">
        <v>3.5864500999450684</v>
      </c>
    </row>
    <row r="45" spans="1:6">
      <c r="A45" s="1" t="s">
        <v>43</v>
      </c>
      <c r="B45" s="2">
        <v>1400016201</v>
      </c>
      <c r="C45" s="1">
        <v>7</v>
      </c>
      <c r="D45" s="1">
        <v>89.64</v>
      </c>
      <c r="E45" s="1">
        <v>25</v>
      </c>
      <c r="F45" s="1">
        <v>3.5857748985290527</v>
      </c>
    </row>
    <row r="46" spans="1:6">
      <c r="A46" s="1" t="s">
        <v>44</v>
      </c>
      <c r="B46" s="2">
        <v>1400016287</v>
      </c>
      <c r="C46" s="1">
        <v>7</v>
      </c>
      <c r="D46" s="1">
        <v>89.53</v>
      </c>
      <c r="E46" s="1">
        <v>25</v>
      </c>
      <c r="F46" s="1">
        <v>3.5811247825622559</v>
      </c>
    </row>
    <row r="47" spans="1:6">
      <c r="A47" s="1" t="s">
        <v>45</v>
      </c>
      <c r="B47" s="2">
        <v>1400016307</v>
      </c>
      <c r="C47" s="1">
        <v>7</v>
      </c>
      <c r="D47" s="1">
        <v>89.5</v>
      </c>
      <c r="E47" s="1">
        <v>25</v>
      </c>
      <c r="F47" s="1">
        <v>3.5800750255584717</v>
      </c>
    </row>
    <row r="48" spans="1:6">
      <c r="A48" s="1" t="s">
        <v>46</v>
      </c>
      <c r="B48" s="2">
        <v>1400016340</v>
      </c>
      <c r="C48" s="1">
        <v>7</v>
      </c>
      <c r="D48" s="1">
        <v>89.38</v>
      </c>
      <c r="E48" s="1">
        <v>25</v>
      </c>
      <c r="F48" s="1">
        <v>3.5753500461578369</v>
      </c>
    </row>
    <row r="49" spans="1:6">
      <c r="A49" s="1" t="s">
        <v>47</v>
      </c>
      <c r="B49" s="2">
        <v>1400016311</v>
      </c>
      <c r="C49" s="1">
        <v>7</v>
      </c>
      <c r="D49" s="1">
        <v>89.19</v>
      </c>
      <c r="E49" s="1">
        <v>25</v>
      </c>
      <c r="F49" s="1">
        <v>3.5677750110626221</v>
      </c>
    </row>
    <row r="50" spans="1:6">
      <c r="A50" s="1" t="s">
        <v>48</v>
      </c>
      <c r="B50" s="2">
        <v>1400016236</v>
      </c>
      <c r="C50" s="1">
        <v>7</v>
      </c>
      <c r="D50" s="1">
        <v>89.19</v>
      </c>
      <c r="E50" s="1">
        <v>25</v>
      </c>
      <c r="F50" s="1">
        <v>3.5677750110626221</v>
      </c>
    </row>
    <row r="51" spans="1:6">
      <c r="A51" s="1" t="s">
        <v>49</v>
      </c>
      <c r="B51" s="2">
        <v>1400016272</v>
      </c>
      <c r="C51" s="1">
        <v>7</v>
      </c>
      <c r="D51" s="1">
        <v>89.05</v>
      </c>
      <c r="E51" s="1">
        <v>25</v>
      </c>
      <c r="F51" s="1">
        <v>3.561924934387207</v>
      </c>
    </row>
    <row r="52" spans="1:6">
      <c r="A52" s="1" t="s">
        <v>50</v>
      </c>
      <c r="B52" s="2">
        <v>1400016294</v>
      </c>
      <c r="C52" s="1">
        <v>7</v>
      </c>
      <c r="D52" s="1">
        <v>89.02</v>
      </c>
      <c r="E52" s="1">
        <v>25</v>
      </c>
      <c r="F52" s="1">
        <v>3.5609500408172607</v>
      </c>
    </row>
    <row r="53" spans="1:6">
      <c r="A53" s="1" t="s">
        <v>51</v>
      </c>
      <c r="B53" s="2">
        <v>1400016220</v>
      </c>
      <c r="C53" s="1">
        <v>7</v>
      </c>
      <c r="D53" s="1">
        <v>88.71</v>
      </c>
      <c r="E53" s="1">
        <v>25</v>
      </c>
      <c r="F53" s="1">
        <v>3.5485749244689941</v>
      </c>
    </row>
    <row r="54" spans="1:6">
      <c r="A54" s="1" t="s">
        <v>52</v>
      </c>
      <c r="B54" s="2">
        <v>1400016338</v>
      </c>
      <c r="C54" s="1">
        <v>7</v>
      </c>
      <c r="D54" s="1">
        <v>88.59</v>
      </c>
      <c r="E54" s="1">
        <v>25</v>
      </c>
      <c r="F54" s="1">
        <v>3.5434751510620117</v>
      </c>
    </row>
    <row r="55" spans="1:6">
      <c r="A55" s="1" t="s">
        <v>53</v>
      </c>
      <c r="B55" s="2">
        <v>1400016321</v>
      </c>
      <c r="C55" s="1">
        <v>7</v>
      </c>
      <c r="D55" s="1">
        <v>88.33</v>
      </c>
      <c r="E55" s="1">
        <v>25</v>
      </c>
      <c r="F55" s="1">
        <v>3.5333502292633057</v>
      </c>
    </row>
    <row r="56" spans="1:6">
      <c r="A56" s="1" t="s">
        <v>54</v>
      </c>
      <c r="B56" s="2">
        <v>1400016295</v>
      </c>
      <c r="C56" s="1">
        <v>7</v>
      </c>
      <c r="D56" s="1">
        <v>88.33</v>
      </c>
      <c r="E56" s="1">
        <v>25</v>
      </c>
      <c r="F56" s="1">
        <v>3.5331249237060547</v>
      </c>
    </row>
    <row r="57" spans="1:6">
      <c r="A57" s="1" t="s">
        <v>55</v>
      </c>
      <c r="B57" s="2">
        <v>1400016266</v>
      </c>
      <c r="C57" s="1">
        <v>7</v>
      </c>
      <c r="D57" s="1">
        <v>88.3</v>
      </c>
      <c r="E57" s="1">
        <v>25</v>
      </c>
      <c r="F57" s="1">
        <v>3.5319998264312744</v>
      </c>
    </row>
    <row r="58" spans="1:6">
      <c r="A58" s="1" t="s">
        <v>56</v>
      </c>
      <c r="B58" s="2">
        <v>1400016270</v>
      </c>
      <c r="C58" s="1">
        <v>7</v>
      </c>
      <c r="D58" s="1">
        <v>88.23</v>
      </c>
      <c r="E58" s="1">
        <v>25</v>
      </c>
      <c r="F58" s="1">
        <v>3.5291500091552734</v>
      </c>
    </row>
    <row r="59" spans="1:6">
      <c r="A59" s="1" t="s">
        <v>57</v>
      </c>
      <c r="B59" s="2">
        <v>1400016219</v>
      </c>
      <c r="C59" s="1">
        <v>7</v>
      </c>
      <c r="D59" s="1">
        <v>88.12</v>
      </c>
      <c r="E59" s="1">
        <v>25</v>
      </c>
      <c r="F59" s="1">
        <v>3.5246498584747314</v>
      </c>
    </row>
    <row r="60" spans="1:6">
      <c r="A60" s="1" t="s">
        <v>58</v>
      </c>
      <c r="B60" s="2">
        <v>1400016209</v>
      </c>
      <c r="C60" s="1">
        <v>7</v>
      </c>
      <c r="D60" s="1">
        <v>88.07</v>
      </c>
      <c r="E60" s="1">
        <v>25</v>
      </c>
      <c r="F60" s="1">
        <v>3.5227749347686768</v>
      </c>
    </row>
    <row r="61" spans="1:6">
      <c r="A61" s="1" t="s">
        <v>59</v>
      </c>
      <c r="B61" s="2">
        <v>1400016259</v>
      </c>
      <c r="C61" s="1">
        <v>7</v>
      </c>
      <c r="D61" s="1">
        <v>88.02</v>
      </c>
      <c r="E61" s="1">
        <v>25</v>
      </c>
      <c r="F61" s="1">
        <v>3.5209751129150391</v>
      </c>
    </row>
    <row r="62" spans="1:6">
      <c r="A62" s="1" t="s">
        <v>60</v>
      </c>
      <c r="B62" s="2">
        <v>1400016332</v>
      </c>
      <c r="C62" s="1">
        <v>7</v>
      </c>
      <c r="D62" s="1">
        <v>87.92</v>
      </c>
      <c r="E62" s="1">
        <v>25</v>
      </c>
      <c r="F62" s="1">
        <v>3.5168499946594238</v>
      </c>
    </row>
    <row r="63" spans="1:6">
      <c r="A63" s="1" t="s">
        <v>61</v>
      </c>
      <c r="B63" s="2">
        <v>1400016337</v>
      </c>
      <c r="C63" s="1">
        <v>7</v>
      </c>
      <c r="D63" s="1">
        <v>87.81</v>
      </c>
      <c r="E63" s="1">
        <v>25</v>
      </c>
      <c r="F63" s="1">
        <v>3.5123500823974609</v>
      </c>
    </row>
    <row r="64" spans="1:6">
      <c r="A64" s="1" t="s">
        <v>62</v>
      </c>
      <c r="B64" s="2">
        <v>1400016300</v>
      </c>
      <c r="C64" s="1">
        <v>7</v>
      </c>
      <c r="D64" s="1">
        <v>87.48</v>
      </c>
      <c r="E64" s="1">
        <v>25</v>
      </c>
      <c r="F64" s="1">
        <v>3.4990746974945068</v>
      </c>
    </row>
    <row r="65" spans="1:6">
      <c r="A65" s="1" t="s">
        <v>63</v>
      </c>
      <c r="B65" s="2">
        <v>1400016214</v>
      </c>
      <c r="C65" s="1">
        <v>7</v>
      </c>
      <c r="D65" s="1">
        <v>87.39</v>
      </c>
      <c r="E65" s="1">
        <v>25</v>
      </c>
      <c r="F65" s="1">
        <v>3.4955499172210693</v>
      </c>
    </row>
    <row r="66" spans="1:6">
      <c r="A66" s="1" t="s">
        <v>64</v>
      </c>
      <c r="B66" s="2">
        <v>1400016315</v>
      </c>
      <c r="C66" s="1">
        <v>7</v>
      </c>
      <c r="D66" s="1">
        <v>87.22</v>
      </c>
      <c r="E66" s="1">
        <v>25</v>
      </c>
      <c r="F66" s="1">
        <v>3.488649845123291</v>
      </c>
    </row>
    <row r="67" spans="1:6">
      <c r="A67" s="1" t="s">
        <v>65</v>
      </c>
      <c r="B67" s="2">
        <v>1400016326</v>
      </c>
      <c r="C67" s="1">
        <v>7</v>
      </c>
      <c r="D67" s="1">
        <v>87.21</v>
      </c>
      <c r="E67" s="1">
        <v>25</v>
      </c>
      <c r="F67" s="1">
        <v>3.4883501529693604</v>
      </c>
    </row>
    <row r="68" spans="1:6">
      <c r="A68" s="1" t="s">
        <v>66</v>
      </c>
      <c r="B68" s="2">
        <v>1400016299</v>
      </c>
      <c r="C68" s="1">
        <v>7</v>
      </c>
      <c r="D68" s="1">
        <v>87</v>
      </c>
      <c r="E68" s="1">
        <v>25</v>
      </c>
      <c r="F68" s="1">
        <v>3.480175256729126</v>
      </c>
    </row>
    <row r="69" spans="1:6">
      <c r="A69" s="1" t="s">
        <v>67</v>
      </c>
      <c r="B69" s="2">
        <v>1400016230</v>
      </c>
      <c r="C69" s="1">
        <v>7</v>
      </c>
      <c r="D69" s="1">
        <v>86.99</v>
      </c>
      <c r="E69" s="1">
        <v>25</v>
      </c>
      <c r="F69" s="1">
        <v>3.4794249534606934</v>
      </c>
    </row>
    <row r="70" spans="1:6">
      <c r="A70" s="1" t="s">
        <v>68</v>
      </c>
      <c r="B70" s="2">
        <v>1400016292</v>
      </c>
      <c r="C70" s="1">
        <v>7</v>
      </c>
      <c r="D70" s="1">
        <v>86.68</v>
      </c>
      <c r="E70" s="1">
        <v>25</v>
      </c>
      <c r="F70" s="1">
        <v>3.4670500755310059</v>
      </c>
    </row>
    <row r="71" spans="1:6">
      <c r="A71" s="1" t="s">
        <v>69</v>
      </c>
      <c r="B71" s="2">
        <v>1400016229</v>
      </c>
      <c r="C71" s="1">
        <v>7</v>
      </c>
      <c r="D71" s="1">
        <v>86.25</v>
      </c>
      <c r="E71" s="1">
        <v>25</v>
      </c>
      <c r="F71" s="1">
        <v>3.4498748779296875</v>
      </c>
    </row>
    <row r="72" spans="1:6">
      <c r="A72" s="1" t="s">
        <v>70</v>
      </c>
      <c r="B72" s="2">
        <v>1400016284</v>
      </c>
      <c r="C72" s="1">
        <v>7</v>
      </c>
      <c r="D72" s="1">
        <v>86.07</v>
      </c>
      <c r="E72" s="1">
        <v>25</v>
      </c>
      <c r="F72" s="1">
        <v>3.4428250789642334</v>
      </c>
    </row>
    <row r="73" spans="1:6">
      <c r="A73" s="1" t="s">
        <v>71</v>
      </c>
      <c r="B73" s="2">
        <v>1400016235</v>
      </c>
      <c r="C73" s="1">
        <v>7</v>
      </c>
      <c r="D73" s="1">
        <v>85.97</v>
      </c>
      <c r="E73" s="1">
        <v>25</v>
      </c>
      <c r="F73" s="1">
        <v>3.4387750625610352</v>
      </c>
    </row>
    <row r="74" spans="1:6">
      <c r="A74" s="1" t="s">
        <v>72</v>
      </c>
      <c r="B74" s="2">
        <v>1400016286</v>
      </c>
      <c r="C74" s="1">
        <v>7</v>
      </c>
      <c r="D74" s="1">
        <v>85.84</v>
      </c>
      <c r="E74" s="1">
        <v>25</v>
      </c>
      <c r="F74" s="1">
        <v>3.4336748123168945</v>
      </c>
    </row>
    <row r="75" spans="1:6">
      <c r="A75" s="1" t="s">
        <v>73</v>
      </c>
      <c r="B75" s="2">
        <v>1400016356</v>
      </c>
      <c r="C75" s="1">
        <v>7</v>
      </c>
      <c r="D75" s="1">
        <v>85.7</v>
      </c>
      <c r="E75" s="1">
        <v>25</v>
      </c>
      <c r="F75" s="1">
        <v>3.4281249046325684</v>
      </c>
    </row>
    <row r="76" spans="1:6">
      <c r="A76" s="1" t="s">
        <v>74</v>
      </c>
      <c r="B76" s="2">
        <v>1400016249</v>
      </c>
      <c r="C76" s="1">
        <v>7</v>
      </c>
      <c r="D76" s="1">
        <v>85.65</v>
      </c>
      <c r="E76" s="1">
        <v>25</v>
      </c>
      <c r="F76" s="1">
        <v>3.426025390625</v>
      </c>
    </row>
    <row r="77" spans="1:6">
      <c r="A77" s="1" t="s">
        <v>75</v>
      </c>
      <c r="B77" s="2">
        <v>1400016301</v>
      </c>
      <c r="C77" s="1">
        <v>7</v>
      </c>
      <c r="D77" s="1">
        <v>85.49</v>
      </c>
      <c r="E77" s="1">
        <v>25</v>
      </c>
      <c r="F77" s="1">
        <v>3.4195001125335693</v>
      </c>
    </row>
    <row r="78" spans="1:6">
      <c r="A78" s="1" t="s">
        <v>76</v>
      </c>
      <c r="B78" s="2">
        <v>1400016310</v>
      </c>
      <c r="C78" s="1">
        <v>7</v>
      </c>
      <c r="D78" s="1">
        <v>85.47</v>
      </c>
      <c r="E78" s="1">
        <v>25</v>
      </c>
      <c r="F78" s="1">
        <v>3.4187500476837154</v>
      </c>
    </row>
    <row r="79" spans="1:6">
      <c r="A79" s="1" t="s">
        <v>77</v>
      </c>
      <c r="B79" s="2">
        <v>1400016203</v>
      </c>
      <c r="C79" s="1">
        <v>7</v>
      </c>
      <c r="D79" s="1">
        <v>85.43</v>
      </c>
      <c r="E79" s="1">
        <v>25</v>
      </c>
      <c r="F79" s="1">
        <v>3.4171745777130127</v>
      </c>
    </row>
    <row r="80" spans="1:6">
      <c r="A80" s="1" t="s">
        <v>78</v>
      </c>
      <c r="B80" s="2">
        <v>1400016273</v>
      </c>
      <c r="C80" s="1">
        <v>7</v>
      </c>
      <c r="D80" s="1">
        <v>85.35</v>
      </c>
      <c r="E80" s="1">
        <v>25</v>
      </c>
      <c r="F80" s="1">
        <v>3.4140253067016602</v>
      </c>
    </row>
    <row r="81" spans="1:6">
      <c r="A81" s="1" t="s">
        <v>79</v>
      </c>
      <c r="B81" s="2">
        <v>1400016327</v>
      </c>
      <c r="C81" s="1">
        <v>7</v>
      </c>
      <c r="D81" s="1">
        <v>85.34</v>
      </c>
      <c r="E81" s="1">
        <v>25</v>
      </c>
      <c r="F81" s="1">
        <v>3.4135749340057373</v>
      </c>
    </row>
    <row r="82" spans="1:6">
      <c r="A82" s="1" t="s">
        <v>80</v>
      </c>
      <c r="B82" s="2">
        <v>1400016319</v>
      </c>
      <c r="C82" s="1">
        <v>7</v>
      </c>
      <c r="D82" s="1">
        <v>84.76</v>
      </c>
      <c r="E82" s="1">
        <v>25</v>
      </c>
      <c r="F82" s="1">
        <v>3.3902499675750732</v>
      </c>
    </row>
    <row r="83" spans="1:6">
      <c r="A83" s="1" t="s">
        <v>81</v>
      </c>
      <c r="B83" s="2">
        <v>1400016318</v>
      </c>
      <c r="C83" s="1">
        <v>7</v>
      </c>
      <c r="D83" s="1">
        <v>84.64</v>
      </c>
      <c r="E83" s="1">
        <v>25</v>
      </c>
      <c r="F83" s="1">
        <v>3.3856749534606934</v>
      </c>
    </row>
    <row r="84" spans="1:6">
      <c r="A84" s="1" t="s">
        <v>82</v>
      </c>
      <c r="B84" s="2">
        <v>1400016205</v>
      </c>
      <c r="C84" s="1">
        <v>7</v>
      </c>
      <c r="D84" s="1">
        <v>84.57</v>
      </c>
      <c r="E84" s="1">
        <v>25</v>
      </c>
      <c r="F84" s="1">
        <v>3.3826000690460205</v>
      </c>
    </row>
    <row r="85" spans="1:6">
      <c r="A85" s="1" t="s">
        <v>83</v>
      </c>
      <c r="B85" s="2">
        <v>1400016308</v>
      </c>
      <c r="C85" s="1">
        <v>7</v>
      </c>
      <c r="D85" s="1">
        <v>84.37</v>
      </c>
      <c r="E85" s="1">
        <v>25</v>
      </c>
      <c r="F85" s="1">
        <v>3.3748002052307129</v>
      </c>
    </row>
    <row r="86" spans="1:6">
      <c r="A86" s="1" t="s">
        <v>84</v>
      </c>
      <c r="B86" s="2">
        <v>1400016255</v>
      </c>
      <c r="C86" s="1">
        <v>7</v>
      </c>
      <c r="D86" s="1">
        <v>84.31</v>
      </c>
      <c r="E86" s="1">
        <v>25</v>
      </c>
      <c r="F86" s="1">
        <v>3.3725500106811523</v>
      </c>
    </row>
    <row r="87" spans="1:6">
      <c r="A87" s="1" t="s">
        <v>85</v>
      </c>
      <c r="B87" s="2">
        <v>1400016353</v>
      </c>
      <c r="C87" s="1">
        <v>7</v>
      </c>
      <c r="D87" s="1">
        <v>84.19</v>
      </c>
      <c r="E87" s="1">
        <v>25</v>
      </c>
      <c r="F87" s="1">
        <v>3.3677501678466797</v>
      </c>
    </row>
    <row r="88" spans="1:6">
      <c r="A88" s="1" t="s">
        <v>86</v>
      </c>
      <c r="B88" s="2">
        <v>1400016289</v>
      </c>
      <c r="C88" s="1">
        <v>7</v>
      </c>
      <c r="D88" s="1">
        <v>84.18</v>
      </c>
      <c r="E88" s="1">
        <v>25</v>
      </c>
      <c r="F88" s="1">
        <v>3.3673748970031738</v>
      </c>
    </row>
    <row r="89" spans="1:6">
      <c r="A89" s="1" t="s">
        <v>87</v>
      </c>
      <c r="B89" s="2">
        <v>1400016262</v>
      </c>
      <c r="C89" s="1">
        <v>7</v>
      </c>
      <c r="D89" s="1">
        <v>84.09</v>
      </c>
      <c r="E89" s="1">
        <v>25</v>
      </c>
      <c r="F89" s="1">
        <v>3.3636999130249023</v>
      </c>
    </row>
    <row r="90" spans="1:6">
      <c r="A90" s="1" t="s">
        <v>88</v>
      </c>
      <c r="B90" s="2">
        <v>1400016263</v>
      </c>
      <c r="C90" s="1">
        <v>7</v>
      </c>
      <c r="D90" s="1">
        <v>83.9</v>
      </c>
      <c r="E90" s="1">
        <v>25</v>
      </c>
      <c r="F90" s="1">
        <v>3.3559746742248535</v>
      </c>
    </row>
    <row r="91" spans="1:6">
      <c r="A91" s="1" t="s">
        <v>89</v>
      </c>
      <c r="B91" s="2">
        <v>1400016224</v>
      </c>
      <c r="C91" s="1">
        <v>7</v>
      </c>
      <c r="D91" s="1">
        <v>83.68</v>
      </c>
      <c r="E91" s="1">
        <v>25</v>
      </c>
      <c r="F91" s="1">
        <v>3.3473501205444336</v>
      </c>
    </row>
    <row r="92" spans="1:6">
      <c r="A92" s="1" t="s">
        <v>90</v>
      </c>
      <c r="B92" s="2">
        <v>1400016336</v>
      </c>
      <c r="C92" s="1">
        <v>7</v>
      </c>
      <c r="D92" s="1">
        <v>83.5</v>
      </c>
      <c r="E92" s="1">
        <v>25</v>
      </c>
      <c r="F92" s="1">
        <v>3.3399999141693115</v>
      </c>
    </row>
    <row r="93" spans="1:6">
      <c r="A93" s="1" t="s">
        <v>91</v>
      </c>
      <c r="B93" s="2">
        <v>1400016296</v>
      </c>
      <c r="C93" s="1">
        <v>7</v>
      </c>
      <c r="D93" s="1">
        <v>83.46</v>
      </c>
      <c r="E93" s="1">
        <v>25</v>
      </c>
      <c r="F93" s="1">
        <v>3.3382749557495117</v>
      </c>
    </row>
    <row r="94" spans="1:6">
      <c r="A94" s="1" t="s">
        <v>92</v>
      </c>
      <c r="B94" s="2">
        <v>1400016330</v>
      </c>
      <c r="C94" s="1">
        <v>7</v>
      </c>
      <c r="D94" s="1">
        <v>83.32</v>
      </c>
      <c r="E94" s="1">
        <v>25</v>
      </c>
      <c r="F94" s="1">
        <v>3.3326501846313477</v>
      </c>
    </row>
    <row r="95" spans="1:6">
      <c r="A95" s="1" t="s">
        <v>93</v>
      </c>
      <c r="B95" s="2">
        <v>1400016216</v>
      </c>
      <c r="C95" s="1">
        <v>7</v>
      </c>
      <c r="D95" s="1">
        <v>83.31</v>
      </c>
      <c r="E95" s="1">
        <v>25</v>
      </c>
      <c r="F95" s="1">
        <v>3.3322751522064209</v>
      </c>
    </row>
    <row r="96" spans="1:6">
      <c r="A96" s="1" t="s">
        <v>94</v>
      </c>
      <c r="B96" s="2">
        <v>1400016223</v>
      </c>
      <c r="C96" s="1">
        <v>7</v>
      </c>
      <c r="D96" s="1">
        <v>82.93</v>
      </c>
      <c r="E96" s="1">
        <v>25</v>
      </c>
      <c r="F96" s="1">
        <v>3.3172750473022461</v>
      </c>
    </row>
    <row r="97" spans="1:6">
      <c r="A97" s="1" t="s">
        <v>95</v>
      </c>
      <c r="B97" s="2">
        <v>1400016329</v>
      </c>
      <c r="C97" s="1">
        <v>7</v>
      </c>
      <c r="D97" s="1">
        <v>82.93</v>
      </c>
      <c r="E97" s="1">
        <v>25</v>
      </c>
      <c r="F97" s="1">
        <v>3.31719970703125</v>
      </c>
    </row>
    <row r="98" spans="1:6">
      <c r="A98" s="1" t="s">
        <v>96</v>
      </c>
      <c r="B98" s="2">
        <v>1400016246</v>
      </c>
      <c r="C98" s="1">
        <v>6</v>
      </c>
      <c r="D98" s="1">
        <v>77.38</v>
      </c>
      <c r="E98" s="1">
        <v>21</v>
      </c>
      <c r="F98" s="1">
        <f>0.9*3.68464303016662</f>
        <v>3.3161787271499583</v>
      </c>
    </row>
    <row r="99" spans="1:6">
      <c r="A99" s="1" t="s">
        <v>97</v>
      </c>
      <c r="B99" s="2">
        <v>1400016333</v>
      </c>
      <c r="C99" s="1">
        <v>7</v>
      </c>
      <c r="D99" s="1">
        <v>82.85</v>
      </c>
      <c r="E99" s="1">
        <v>25</v>
      </c>
      <c r="F99" s="1">
        <v>3.3138251304626465</v>
      </c>
    </row>
    <row r="100" spans="1:6">
      <c r="A100" s="1" t="s">
        <v>98</v>
      </c>
      <c r="B100" s="2">
        <v>1400016274</v>
      </c>
      <c r="C100" s="1">
        <v>7</v>
      </c>
      <c r="D100" s="1">
        <v>82.77</v>
      </c>
      <c r="E100" s="1">
        <v>25</v>
      </c>
      <c r="F100" s="1">
        <v>3.3106746673583984</v>
      </c>
    </row>
    <row r="101" spans="1:6">
      <c r="A101" s="1" t="s">
        <v>99</v>
      </c>
      <c r="B101" s="2">
        <v>1400016247</v>
      </c>
      <c r="C101" s="1">
        <v>7</v>
      </c>
      <c r="D101" s="1">
        <v>81.86</v>
      </c>
      <c r="E101" s="1">
        <v>25</v>
      </c>
      <c r="F101" s="1">
        <v>3.2744500637054443</v>
      </c>
    </row>
    <row r="102" spans="1:6">
      <c r="A102" s="1" t="s">
        <v>100</v>
      </c>
      <c r="B102" s="2">
        <v>1400016290</v>
      </c>
      <c r="C102" s="1">
        <v>7</v>
      </c>
      <c r="D102" s="1">
        <v>80.91</v>
      </c>
      <c r="E102" s="1">
        <v>25</v>
      </c>
      <c r="F102" s="1">
        <v>3.2365751266479492</v>
      </c>
    </row>
    <row r="103" spans="1:6">
      <c r="A103" s="1" t="s">
        <v>101</v>
      </c>
      <c r="B103" s="2">
        <v>1400016267</v>
      </c>
      <c r="C103" s="1">
        <v>7</v>
      </c>
      <c r="D103" s="1">
        <v>80.75</v>
      </c>
      <c r="E103" s="1">
        <v>25</v>
      </c>
      <c r="F103" s="1">
        <v>3.2300500869750977</v>
      </c>
    </row>
    <row r="104" spans="1:6">
      <c r="A104" s="1" t="s">
        <v>102</v>
      </c>
      <c r="B104" s="2">
        <v>1400016285</v>
      </c>
      <c r="C104" s="1">
        <v>7</v>
      </c>
      <c r="D104" s="1">
        <v>80.739999999999995</v>
      </c>
      <c r="E104" s="1">
        <v>25</v>
      </c>
      <c r="F104" s="1">
        <v>3.229750394821167</v>
      </c>
    </row>
    <row r="105" spans="1:6">
      <c r="A105" s="1" t="s">
        <v>103</v>
      </c>
      <c r="B105" s="2">
        <v>1400016357</v>
      </c>
      <c r="C105" s="1">
        <v>7</v>
      </c>
      <c r="D105" s="1">
        <v>80.739999999999995</v>
      </c>
      <c r="E105" s="1">
        <v>25</v>
      </c>
      <c r="F105" s="1">
        <v>3.229449987411499</v>
      </c>
    </row>
    <row r="106" spans="1:6">
      <c r="A106" s="1" t="s">
        <v>104</v>
      </c>
      <c r="B106" s="2">
        <v>1400016207</v>
      </c>
      <c r="C106" s="1">
        <v>7</v>
      </c>
      <c r="D106" s="1">
        <v>80.59</v>
      </c>
      <c r="E106" s="1">
        <v>25</v>
      </c>
      <c r="F106" s="1">
        <v>3.223675012588501</v>
      </c>
    </row>
    <row r="107" spans="1:6">
      <c r="A107" s="1" t="s">
        <v>105</v>
      </c>
      <c r="B107" s="2">
        <v>1400016275</v>
      </c>
      <c r="C107" s="1">
        <v>7</v>
      </c>
      <c r="D107" s="1">
        <v>80.540000000000006</v>
      </c>
      <c r="E107" s="1">
        <v>25</v>
      </c>
      <c r="F107" s="1">
        <v>3.2215750217437744</v>
      </c>
    </row>
    <row r="108" spans="1:6">
      <c r="A108" s="1" t="s">
        <v>106</v>
      </c>
      <c r="B108" s="2">
        <v>1400016260</v>
      </c>
      <c r="C108" s="1">
        <v>7</v>
      </c>
      <c r="D108" s="1">
        <v>80.349999999999994</v>
      </c>
      <c r="E108" s="1">
        <v>25</v>
      </c>
      <c r="F108" s="1">
        <v>3.2140750885009766</v>
      </c>
    </row>
    <row r="109" spans="1:6">
      <c r="A109" s="1" t="s">
        <v>107</v>
      </c>
      <c r="B109" s="2">
        <v>1400016280</v>
      </c>
      <c r="C109" s="1">
        <v>7</v>
      </c>
      <c r="D109" s="1">
        <v>80.13</v>
      </c>
      <c r="E109" s="1">
        <v>25</v>
      </c>
      <c r="F109" s="1">
        <v>3.2052252292633057</v>
      </c>
    </row>
    <row r="110" spans="1:6">
      <c r="A110" s="1" t="s">
        <v>108</v>
      </c>
      <c r="B110" s="2">
        <v>1400016298</v>
      </c>
      <c r="C110" s="1">
        <v>7</v>
      </c>
      <c r="D110" s="1">
        <v>79.63</v>
      </c>
      <c r="E110" s="1">
        <v>25</v>
      </c>
      <c r="F110" s="1">
        <v>3.1853504180908203</v>
      </c>
    </row>
    <row r="111" spans="1:6">
      <c r="A111" s="1" t="s">
        <v>109</v>
      </c>
      <c r="B111" s="2">
        <v>1400016208</v>
      </c>
      <c r="C111" s="1">
        <v>7</v>
      </c>
      <c r="D111" s="1">
        <v>78.39</v>
      </c>
      <c r="E111" s="1">
        <v>25</v>
      </c>
      <c r="F111" s="1">
        <v>3.135699987411499</v>
      </c>
    </row>
    <row r="112" spans="1:6">
      <c r="A112" s="1" t="s">
        <v>110</v>
      </c>
      <c r="B112" s="2">
        <v>1400016306</v>
      </c>
      <c r="C112" s="1">
        <v>7</v>
      </c>
      <c r="D112" s="1">
        <v>78.09</v>
      </c>
      <c r="E112" s="1">
        <v>25</v>
      </c>
      <c r="F112" s="1">
        <v>3.1234750747680664</v>
      </c>
    </row>
    <row r="113" spans="1:6">
      <c r="A113" s="1" t="s">
        <v>111</v>
      </c>
      <c r="B113" s="2">
        <v>1400016271</v>
      </c>
      <c r="C113" s="1">
        <v>7</v>
      </c>
      <c r="D113" s="1">
        <v>78.069999999999993</v>
      </c>
      <c r="E113" s="1">
        <v>25</v>
      </c>
      <c r="F113" s="1">
        <v>3.1228749752044678</v>
      </c>
    </row>
    <row r="114" spans="1:6">
      <c r="A114" s="1" t="s">
        <v>112</v>
      </c>
      <c r="B114" s="2">
        <v>1400016293</v>
      </c>
      <c r="C114" s="1">
        <v>7</v>
      </c>
      <c r="D114" s="1">
        <v>77.83</v>
      </c>
      <c r="E114" s="1">
        <v>25</v>
      </c>
      <c r="F114" s="1">
        <v>3.113049983978271</v>
      </c>
    </row>
    <row r="115" spans="1:6">
      <c r="A115" s="1" t="s">
        <v>113</v>
      </c>
      <c r="B115" s="2">
        <v>1400016335</v>
      </c>
      <c r="C115" s="1">
        <v>7</v>
      </c>
      <c r="D115" s="1">
        <v>77.47</v>
      </c>
      <c r="E115" s="1">
        <v>25</v>
      </c>
      <c r="F115" s="1">
        <v>3.0987999439239502</v>
      </c>
    </row>
    <row r="116" spans="1:6">
      <c r="A116" s="1" t="s">
        <v>114</v>
      </c>
      <c r="B116" s="2">
        <v>1400016282</v>
      </c>
      <c r="C116" s="1">
        <v>7</v>
      </c>
      <c r="D116" s="1">
        <v>77.400000000000006</v>
      </c>
      <c r="E116" s="1">
        <v>25</v>
      </c>
      <c r="F116" s="1">
        <v>3.095949649810791</v>
      </c>
    </row>
    <row r="117" spans="1:6">
      <c r="A117" s="1" t="s">
        <v>115</v>
      </c>
      <c r="B117" s="2">
        <v>1400016347</v>
      </c>
      <c r="C117" s="1">
        <v>7</v>
      </c>
      <c r="D117" s="1">
        <v>77.19</v>
      </c>
      <c r="E117" s="1">
        <v>25</v>
      </c>
      <c r="F117" s="1">
        <v>3.0877752304077148</v>
      </c>
    </row>
    <row r="118" spans="1:6">
      <c r="A118" s="1" t="s">
        <v>116</v>
      </c>
      <c r="B118" s="2">
        <v>1400016264</v>
      </c>
      <c r="C118" s="1">
        <v>7</v>
      </c>
      <c r="D118" s="1">
        <v>77.08</v>
      </c>
      <c r="E118" s="1">
        <v>25</v>
      </c>
      <c r="F118" s="1">
        <v>3.083050012588501</v>
      </c>
    </row>
    <row r="119" spans="1:6">
      <c r="A119" s="1" t="s">
        <v>117</v>
      </c>
      <c r="B119" s="2">
        <v>1400016237</v>
      </c>
      <c r="C119" s="1">
        <v>7</v>
      </c>
      <c r="D119" s="1">
        <v>80</v>
      </c>
      <c r="E119" s="1">
        <v>26</v>
      </c>
      <c r="F119" s="1">
        <v>3.0767786502838135</v>
      </c>
    </row>
    <row r="120" spans="1:6">
      <c r="A120" s="1" t="s">
        <v>118</v>
      </c>
      <c r="B120" s="2">
        <v>1400016355</v>
      </c>
      <c r="C120" s="1">
        <v>7</v>
      </c>
      <c r="D120" s="1">
        <v>76.459999999999994</v>
      </c>
      <c r="E120" s="1">
        <v>25</v>
      </c>
      <c r="F120" s="1">
        <v>3.0585250854492187</v>
      </c>
    </row>
    <row r="121" spans="1:6">
      <c r="A121" s="1" t="s">
        <v>119</v>
      </c>
      <c r="B121" s="2">
        <v>1400016231</v>
      </c>
      <c r="C121" s="1">
        <v>7</v>
      </c>
      <c r="D121" s="1">
        <v>76.45</v>
      </c>
      <c r="E121" s="1">
        <v>25</v>
      </c>
      <c r="F121" s="1">
        <v>3.058074951171875</v>
      </c>
    </row>
    <row r="122" spans="1:6">
      <c r="A122" s="1" t="s">
        <v>120</v>
      </c>
      <c r="B122" s="2">
        <v>1400016245</v>
      </c>
      <c r="C122" s="1">
        <v>6</v>
      </c>
      <c r="D122">
        <f>0.9*SUMPRODUCT(D116:D121,F116:F121)/SUM(F116:F121)</f>
        <v>69.688493143985951</v>
      </c>
      <c r="E122" s="1">
        <v>25</v>
      </c>
      <c r="F122" s="1">
        <f>0.9*3.39428571428571</f>
        <v>3.0548571428571392</v>
      </c>
    </row>
    <row r="123" spans="1:6">
      <c r="A123" s="1" t="s">
        <v>121</v>
      </c>
      <c r="B123" s="2">
        <v>1400016281</v>
      </c>
      <c r="C123" s="1">
        <v>7</v>
      </c>
      <c r="D123" s="1">
        <v>76.2</v>
      </c>
      <c r="E123" s="1">
        <v>25</v>
      </c>
      <c r="F123" s="1">
        <v>3.0478746891021729</v>
      </c>
    </row>
    <row r="124" spans="1:6">
      <c r="A124" s="1" t="s">
        <v>122</v>
      </c>
      <c r="B124" s="2">
        <v>1400016334</v>
      </c>
      <c r="C124" s="1">
        <v>7</v>
      </c>
      <c r="D124" s="1">
        <v>75.86</v>
      </c>
      <c r="E124" s="1">
        <v>25</v>
      </c>
      <c r="F124" s="1">
        <v>3.0344500541687007</v>
      </c>
    </row>
    <row r="125" spans="1:6">
      <c r="A125" s="1" t="s">
        <v>123</v>
      </c>
      <c r="B125" s="2">
        <v>1400016204</v>
      </c>
      <c r="C125" s="1">
        <v>7</v>
      </c>
      <c r="D125" s="1">
        <v>75.650000000000006</v>
      </c>
      <c r="E125" s="1">
        <v>25</v>
      </c>
      <c r="F125" s="1">
        <v>3.0259747505187988</v>
      </c>
    </row>
    <row r="126" spans="1:6">
      <c r="A126" s="1" t="s">
        <v>124</v>
      </c>
      <c r="B126" s="2">
        <v>1400016250</v>
      </c>
      <c r="C126" s="1">
        <v>7</v>
      </c>
      <c r="D126" s="1">
        <v>75.34</v>
      </c>
      <c r="E126" s="1">
        <v>25</v>
      </c>
      <c r="F126" s="1">
        <v>3.0135250091552734</v>
      </c>
    </row>
    <row r="127" spans="1:6">
      <c r="A127" s="1" t="s">
        <v>125</v>
      </c>
      <c r="B127" s="2">
        <v>1400016325</v>
      </c>
      <c r="C127" s="1">
        <v>7</v>
      </c>
      <c r="D127" s="1">
        <v>75.22</v>
      </c>
      <c r="E127" s="1">
        <v>25</v>
      </c>
      <c r="F127" s="1">
        <v>3.0088753700256348</v>
      </c>
    </row>
    <row r="128" spans="1:6">
      <c r="A128" s="1" t="s">
        <v>126</v>
      </c>
      <c r="B128" s="2">
        <v>1400016228</v>
      </c>
      <c r="C128" s="1">
        <v>7</v>
      </c>
      <c r="D128" s="1">
        <v>75.17</v>
      </c>
      <c r="E128" s="1">
        <v>25</v>
      </c>
      <c r="F128" s="1">
        <v>3.0067751407623291</v>
      </c>
    </row>
    <row r="129" spans="1:6">
      <c r="A129" s="1">
        <v>127</v>
      </c>
      <c r="B129" s="2">
        <v>1400016206</v>
      </c>
      <c r="C129" s="1">
        <v>7</v>
      </c>
      <c r="D129" s="1">
        <v>75.17</v>
      </c>
      <c r="E129" s="1">
        <v>25</v>
      </c>
      <c r="F129" s="1">
        <v>3.00677490234375</v>
      </c>
    </row>
    <row r="130" spans="1:6">
      <c r="A130" s="1" t="s">
        <v>127</v>
      </c>
      <c r="B130" s="2">
        <v>1400016261</v>
      </c>
      <c r="C130" s="1">
        <v>7</v>
      </c>
      <c r="D130" s="1">
        <v>73.91</v>
      </c>
      <c r="E130" s="1">
        <v>25</v>
      </c>
      <c r="F130" s="1">
        <v>2.9563751220703125</v>
      </c>
    </row>
    <row r="131" spans="1:6">
      <c r="A131" s="1" t="s">
        <v>128</v>
      </c>
      <c r="B131" s="2">
        <v>1400016302</v>
      </c>
      <c r="C131" s="1">
        <v>7</v>
      </c>
      <c r="D131" s="1">
        <v>73.290000000000006</v>
      </c>
      <c r="E131" s="1">
        <v>25</v>
      </c>
      <c r="F131" s="1">
        <v>2.9317748546600342</v>
      </c>
    </row>
    <row r="132" spans="1:6">
      <c r="A132" s="1" t="s">
        <v>129</v>
      </c>
      <c r="B132" s="2">
        <v>1400016210</v>
      </c>
      <c r="C132" s="1">
        <v>7</v>
      </c>
      <c r="D132" s="1">
        <v>73.19</v>
      </c>
      <c r="E132" s="1">
        <v>25</v>
      </c>
      <c r="F132" s="1">
        <v>2.9276502132415771</v>
      </c>
    </row>
    <row r="133" spans="1:6">
      <c r="A133" s="1" t="s">
        <v>130</v>
      </c>
      <c r="B133" s="2">
        <v>1400016349</v>
      </c>
      <c r="C133" s="1">
        <v>7</v>
      </c>
      <c r="D133" s="1">
        <v>72.39</v>
      </c>
      <c r="E133" s="1">
        <v>25</v>
      </c>
      <c r="F133" s="1">
        <v>2.895474910736084</v>
      </c>
    </row>
    <row r="134" spans="1:6">
      <c r="A134" s="1" t="s">
        <v>131</v>
      </c>
      <c r="B134" s="2">
        <v>1400016291</v>
      </c>
      <c r="C134" s="1">
        <v>7</v>
      </c>
      <c r="D134" s="1">
        <v>72.260000000000005</v>
      </c>
      <c r="E134" s="1">
        <v>25</v>
      </c>
      <c r="F134" s="1">
        <v>2.8903751373291011</v>
      </c>
    </row>
    <row r="135" spans="1:6">
      <c r="A135" s="1" t="s">
        <v>132</v>
      </c>
      <c r="B135" s="2">
        <v>1400016233</v>
      </c>
      <c r="C135" s="1">
        <v>7</v>
      </c>
      <c r="D135" s="1">
        <v>72.25</v>
      </c>
      <c r="E135" s="1">
        <v>25</v>
      </c>
      <c r="F135" s="1">
        <v>2.8898499011993413</v>
      </c>
    </row>
    <row r="136" spans="1:6">
      <c r="A136" s="1" t="s">
        <v>133</v>
      </c>
      <c r="B136" s="2">
        <v>1400016212</v>
      </c>
      <c r="C136" s="1">
        <v>7</v>
      </c>
      <c r="D136" s="1">
        <v>72.12</v>
      </c>
      <c r="E136" s="1">
        <v>25</v>
      </c>
      <c r="F136" s="1">
        <v>2.8846750259399414</v>
      </c>
    </row>
    <row r="137" spans="1:6">
      <c r="A137" s="1" t="s">
        <v>134</v>
      </c>
      <c r="B137" s="2">
        <v>1400016227</v>
      </c>
      <c r="C137" s="1">
        <v>7</v>
      </c>
      <c r="D137" s="1">
        <v>71.45</v>
      </c>
      <c r="E137" s="1">
        <v>25</v>
      </c>
      <c r="F137" s="1">
        <v>2.8579747676849365</v>
      </c>
    </row>
    <row r="138" spans="1:6">
      <c r="A138" s="1" t="s">
        <v>135</v>
      </c>
      <c r="B138" s="2">
        <v>1400016251</v>
      </c>
      <c r="C138" s="1">
        <v>7</v>
      </c>
      <c r="D138" s="1">
        <v>71.400000000000006</v>
      </c>
      <c r="E138" s="1">
        <v>25</v>
      </c>
      <c r="F138" s="1">
        <v>2.8560998439788818</v>
      </c>
    </row>
    <row r="139" spans="1:6">
      <c r="A139" s="1" t="s">
        <v>136</v>
      </c>
      <c r="B139" s="2">
        <v>1400016276</v>
      </c>
      <c r="C139" s="1">
        <v>7</v>
      </c>
      <c r="D139" s="1">
        <v>69.55</v>
      </c>
      <c r="E139" s="1">
        <v>25</v>
      </c>
      <c r="F139" s="1">
        <v>2.7821500301361084</v>
      </c>
    </row>
    <row r="140" spans="1:6">
      <c r="A140" s="1" t="s">
        <v>137</v>
      </c>
      <c r="B140" s="2">
        <v>1400016346</v>
      </c>
      <c r="C140" s="1">
        <v>7</v>
      </c>
      <c r="D140" s="1">
        <v>68.73</v>
      </c>
      <c r="E140" s="1">
        <v>25</v>
      </c>
      <c r="F140" s="1">
        <v>2.7493751049041748</v>
      </c>
    </row>
    <row r="141" spans="1:6">
      <c r="A141" s="1" t="s">
        <v>138</v>
      </c>
      <c r="B141" s="2">
        <v>1400016269</v>
      </c>
      <c r="C141" s="1">
        <v>7</v>
      </c>
      <c r="D141" s="1">
        <v>64.37</v>
      </c>
      <c r="E141" s="1">
        <v>25</v>
      </c>
      <c r="F141" s="1">
        <v>2.5748500823974609</v>
      </c>
    </row>
    <row r="142" spans="1:6">
      <c r="A142" s="1" t="s">
        <v>139</v>
      </c>
      <c r="B142" s="2">
        <v>1400016217</v>
      </c>
      <c r="C142" s="1">
        <v>7</v>
      </c>
      <c r="D142" s="1">
        <v>62.48</v>
      </c>
      <c r="E142" s="1">
        <v>25</v>
      </c>
      <c r="F142" s="1">
        <v>2.4990749359130859</v>
      </c>
    </row>
    <row r="143" spans="1:6">
      <c r="A143" s="1" t="s">
        <v>140</v>
      </c>
      <c r="B143" s="2">
        <v>1400016358</v>
      </c>
      <c r="C143" s="1">
        <v>7</v>
      </c>
      <c r="D143" s="1">
        <v>62.46</v>
      </c>
      <c r="E143" s="1">
        <v>25</v>
      </c>
      <c r="F143" s="1">
        <v>2.4984250068664551</v>
      </c>
    </row>
    <row r="144" spans="1:6">
      <c r="A144" s="1" t="s">
        <v>141</v>
      </c>
      <c r="B144" s="2">
        <v>1400016222</v>
      </c>
      <c r="C144" s="1">
        <v>7</v>
      </c>
      <c r="D144" s="1">
        <v>59.98</v>
      </c>
      <c r="E144" s="1">
        <v>25</v>
      </c>
      <c r="F144" s="1">
        <v>2.3993499279022217</v>
      </c>
    </row>
    <row r="145" spans="1:6">
      <c r="A145" s="1" t="s">
        <v>142</v>
      </c>
      <c r="B145" s="2">
        <v>1400016239</v>
      </c>
      <c r="C145" s="1">
        <v>4</v>
      </c>
      <c r="D145" s="1">
        <v>54.37</v>
      </c>
      <c r="E145" s="1">
        <v>16</v>
      </c>
      <c r="F145" s="1">
        <f>0.7*3.39800786972046</f>
        <v>2.3786055088043216</v>
      </c>
    </row>
    <row r="146" spans="1:6">
      <c r="A146" s="1" t="s">
        <v>143</v>
      </c>
      <c r="B146" s="2">
        <v>1400016221</v>
      </c>
      <c r="C146" s="1">
        <v>7</v>
      </c>
      <c r="D146" s="1">
        <v>58.56</v>
      </c>
      <c r="E146" s="1">
        <v>25</v>
      </c>
      <c r="F146" s="1">
        <v>2.3425750732421871</v>
      </c>
    </row>
    <row r="147" spans="1:6">
      <c r="A147" s="1" t="s">
        <v>144</v>
      </c>
      <c r="B147" s="2">
        <v>1400016252</v>
      </c>
      <c r="C147" s="1">
        <v>7</v>
      </c>
      <c r="D147" s="1">
        <v>57.4</v>
      </c>
      <c r="E147" s="1">
        <v>25</v>
      </c>
      <c r="F147" s="1">
        <v>2.2961499691009521</v>
      </c>
    </row>
    <row r="148" spans="1:6">
      <c r="A148" s="1" t="s">
        <v>145</v>
      </c>
      <c r="B148" s="2">
        <v>1400016226</v>
      </c>
      <c r="C148" s="1">
        <v>7</v>
      </c>
      <c r="D148" s="1">
        <v>56.46</v>
      </c>
      <c r="E148" s="1">
        <v>25</v>
      </c>
      <c r="F148" s="1">
        <v>2.2584750652313232</v>
      </c>
    </row>
    <row r="149" spans="1:6">
      <c r="A149" s="1" t="s">
        <v>146</v>
      </c>
      <c r="B149" s="2">
        <v>1400016215</v>
      </c>
      <c r="C149" s="1">
        <v>7</v>
      </c>
      <c r="D149" s="1">
        <v>54.49</v>
      </c>
      <c r="E149" s="1">
        <v>25</v>
      </c>
      <c r="F149" s="1">
        <v>2.1797499656677246</v>
      </c>
    </row>
    <row r="150" spans="1:6">
      <c r="A150" s="1" t="s">
        <v>147</v>
      </c>
      <c r="B150" s="2">
        <v>1400016348</v>
      </c>
      <c r="C150" s="1">
        <v>3</v>
      </c>
      <c r="D150" s="1">
        <v>36.67</v>
      </c>
      <c r="E150" s="1">
        <v>11</v>
      </c>
      <c r="F150" s="1">
        <f>0.6*3.33403420448303</f>
        <v>2.0004205226898177</v>
      </c>
    </row>
    <row r="151" spans="1:6">
      <c r="A151" s="1" t="s">
        <v>148</v>
      </c>
      <c r="B151" s="2">
        <v>1400016342</v>
      </c>
      <c r="C151" s="1">
        <v>5</v>
      </c>
      <c r="D151" s="1">
        <v>29.06</v>
      </c>
      <c r="E151" s="1">
        <v>17</v>
      </c>
      <c r="F151" s="1">
        <f>0.8*1.70952200889587</f>
        <v>1.3676176071166961</v>
      </c>
    </row>
    <row r="152" spans="1:6">
      <c r="A152" s="1" t="s">
        <v>149</v>
      </c>
      <c r="B152" s="2">
        <v>1400016341</v>
      </c>
      <c r="C152" s="1">
        <v>6</v>
      </c>
      <c r="D152" s="1">
        <v>25.43</v>
      </c>
      <c r="E152" s="1">
        <v>21</v>
      </c>
      <c r="F152" s="1">
        <f>0.9*1.21107137203216</f>
        <v>1.089964234828944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2014级排名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李婧一</cp:lastModifiedBy>
  <dcterms:created xsi:type="dcterms:W3CDTF">2015-09-07T09:09:00Z</dcterms:created>
  <dcterms:modified xsi:type="dcterms:W3CDTF">2015-09-16T02:39:35Z</dcterms:modified>
</cp:coreProperties>
</file>