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810"/>
  <workbookPr/>
  <mc:AlternateContent xmlns:mc="http://schemas.openxmlformats.org/markup-compatibility/2006">
    <mc:Choice Requires="x15">
      <x15ac:absPath xmlns:x15ac="http://schemas.microsoft.com/office/spreadsheetml/2010/11/ac" url="/Users/lumin/Desktop/综测最终成绩/"/>
    </mc:Choice>
  </mc:AlternateContent>
  <bookViews>
    <workbookView xWindow="2960" yWindow="460" windowWidth="15420" windowHeight="11680"/>
  </bookViews>
  <sheets>
    <sheet name="Sheet1" sheetId="1" r:id="rId1"/>
  </sheets>
  <externalReferences>
    <externalReference r:id="rId2"/>
  </externalReferences>
  <definedNames>
    <definedName name="_xlnm._FilterDatabase" localSheetId="0" hidden="1">Sheet1!$D$1:$D$50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50" i="1" l="1"/>
  <c r="K49" i="1"/>
  <c r="K48" i="1"/>
  <c r="K47" i="1"/>
  <c r="K46" i="1"/>
  <c r="K45" i="1"/>
  <c r="K44" i="1"/>
  <c r="K42" i="1"/>
  <c r="K43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<sst xmlns="http://schemas.openxmlformats.org/spreadsheetml/2006/main" count="109" uniqueCount="18">
  <si>
    <t>序号</t>
  </si>
  <si>
    <r>
      <t>类别</t>
    </r>
    <r>
      <rPr>
        <sz val="11"/>
        <color indexed="8"/>
        <rFont val="宋体"/>
        <family val="3"/>
        <charset val="134"/>
      </rPr>
      <t>（请在下拉选项中选择）</t>
    </r>
  </si>
  <si>
    <t>学号</t>
  </si>
  <si>
    <t>专业/方向</t>
  </si>
  <si>
    <t>学业成绩(满分60分){博士均填60分}</t>
  </si>
  <si>
    <r>
      <t>基本素质测评</t>
    </r>
    <r>
      <rPr>
        <sz val="11"/>
        <color indexed="8"/>
        <rFont val="宋体"/>
        <family val="3"/>
        <charset val="134"/>
      </rPr>
      <t>（10分）（请填写平衡调整之后的分数）</t>
    </r>
  </si>
  <si>
    <t>创新能力基础分</t>
  </si>
  <si>
    <t>学术成果加分</t>
  </si>
  <si>
    <t>社会工作加分</t>
  </si>
  <si>
    <t>实践活动加分</t>
  </si>
  <si>
    <r>
      <t>总分</t>
    </r>
    <r>
      <rPr>
        <sz val="11"/>
        <color indexed="8"/>
        <rFont val="宋体"/>
        <family val="3"/>
        <charset val="134"/>
      </rPr>
      <t>(满分100)</t>
    </r>
  </si>
  <si>
    <t>法本法硕</t>
  </si>
  <si>
    <t>财税法（法硕）</t>
  </si>
  <si>
    <t>电子商务法（法硕）</t>
  </si>
  <si>
    <t>国际商法（法硕）</t>
  </si>
  <si>
    <t>金融法（法硕）</t>
  </si>
  <si>
    <t>民商事争议解决（法硕）</t>
  </si>
  <si>
    <t>商法（法硕）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</si>
</sst>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9" x14ac:knownFonts="1">
    <font>
      <sz val="11"/>
      <color theme="1"/>
      <name val="宋体"/>
      <charset val="134"/>
      <scheme val="minor"/>
    </font>
    <font>
      <sz val="9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12304;&#29677;&#32423;&#20844;&#31034;&#26368;&#32456;&#29256;&#12305;17&#27861;&#26412;&#27861;&#30805;-&#32508;&#27979;&#35780;&#20998;&#34920;.x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综测打分汇总表"/>
      <sheetName val="Sheet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topLeftCell="A32" workbookViewId="0">
      <selection activeCell="H46" sqref="H46"/>
    </sheetView>
  </sheetViews>
  <sheetFormatPr baseColWidth="10" defaultColWidth="9" defaultRowHeight="14" x14ac:dyDescent="0.15"/>
  <cols>
    <col min="3" max="3" width="13.5" style="3" customWidth="1"/>
    <col min="4" max="4" width="24.83203125" customWidth="1"/>
    <col min="5" max="5" width="12.1640625" customWidth="1"/>
    <col min="11" max="11" width="9" style="4"/>
  </cols>
  <sheetData>
    <row r="1" spans="1:11" s="1" customFormat="1" ht="48" customHeight="1" x14ac:dyDescent="0.15">
      <c r="A1" s="5" t="s">
        <v>0</v>
      </c>
      <c r="B1" s="6" t="s">
        <v>1</v>
      </c>
      <c r="C1" s="7" t="s">
        <v>2</v>
      </c>
      <c r="D1" s="5" t="s">
        <v>3</v>
      </c>
      <c r="E1" s="8" t="s">
        <v>4</v>
      </c>
      <c r="F1" s="6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13" t="s">
        <v>10</v>
      </c>
    </row>
    <row r="2" spans="1:11" s="2" customFormat="1" ht="15" x14ac:dyDescent="0.15">
      <c r="A2" s="9">
        <v>1</v>
      </c>
      <c r="B2" s="9" t="s">
        <v>11</v>
      </c>
      <c r="C2" s="12">
        <v>1701212395</v>
      </c>
      <c r="D2" s="9" t="s">
        <v>12</v>
      </c>
      <c r="E2" s="9">
        <v>56.71875</v>
      </c>
      <c r="F2" s="9">
        <v>9.36</v>
      </c>
      <c r="G2" s="9">
        <v>20</v>
      </c>
      <c r="H2" s="9"/>
      <c r="I2" s="9"/>
      <c r="J2" s="9"/>
      <c r="K2" s="14">
        <f>SUM(E2:J2)</f>
        <v>86.078749999999999</v>
      </c>
    </row>
    <row r="3" spans="1:11" s="2" customFormat="1" ht="15" x14ac:dyDescent="0.15">
      <c r="A3" s="9">
        <v>2</v>
      </c>
      <c r="B3" s="9" t="s">
        <v>11</v>
      </c>
      <c r="C3" s="12">
        <v>1701212410</v>
      </c>
      <c r="D3" s="9" t="s">
        <v>12</v>
      </c>
      <c r="E3" s="9">
        <v>55.40625</v>
      </c>
      <c r="F3" s="9">
        <v>9.2400000000000109</v>
      </c>
      <c r="G3" s="9">
        <v>20</v>
      </c>
      <c r="H3" s="9"/>
      <c r="I3" s="9"/>
      <c r="J3" s="9"/>
      <c r="K3" s="14">
        <f>SUM(E3:J3)</f>
        <v>84.646250000000009</v>
      </c>
    </row>
    <row r="4" spans="1:11" s="2" customFormat="1" ht="15" x14ac:dyDescent="0.15">
      <c r="A4" s="9">
        <v>3</v>
      </c>
      <c r="B4" s="9" t="s">
        <v>11</v>
      </c>
      <c r="C4" s="12">
        <v>1701212421</v>
      </c>
      <c r="D4" s="9" t="s">
        <v>12</v>
      </c>
      <c r="E4" s="9">
        <v>54</v>
      </c>
      <c r="F4" s="9">
        <v>9.56</v>
      </c>
      <c r="G4" s="9">
        <v>20</v>
      </c>
      <c r="H4" s="9"/>
      <c r="I4" s="9"/>
      <c r="J4" s="9"/>
      <c r="K4" s="14">
        <f>SUM(E4:J4)</f>
        <v>83.56</v>
      </c>
    </row>
    <row r="5" spans="1:11" s="2" customFormat="1" ht="15" x14ac:dyDescent="0.15">
      <c r="A5" s="9">
        <v>4</v>
      </c>
      <c r="B5" s="9" t="s">
        <v>11</v>
      </c>
      <c r="C5" s="12">
        <v>1701212392</v>
      </c>
      <c r="D5" s="9" t="s">
        <v>12</v>
      </c>
      <c r="E5" s="9">
        <v>53.53125</v>
      </c>
      <c r="F5" s="9">
        <v>9.9600000000000009</v>
      </c>
      <c r="G5" s="9">
        <v>20</v>
      </c>
      <c r="H5" s="9"/>
      <c r="I5" s="9"/>
      <c r="J5" s="9"/>
      <c r="K5" s="14">
        <f>SUM(E5:J5)</f>
        <v>83.491250000000008</v>
      </c>
    </row>
    <row r="6" spans="1:11" s="2" customFormat="1" ht="15" x14ac:dyDescent="0.15">
      <c r="A6" s="9">
        <v>5</v>
      </c>
      <c r="B6" s="9" t="s">
        <v>11</v>
      </c>
      <c r="C6" s="12">
        <v>1701212418</v>
      </c>
      <c r="D6" s="9" t="s">
        <v>12</v>
      </c>
      <c r="E6" s="9">
        <v>54.28125</v>
      </c>
      <c r="F6" s="9">
        <v>9.1800000000000104</v>
      </c>
      <c r="G6" s="9">
        <v>20</v>
      </c>
      <c r="H6" s="9"/>
      <c r="I6" s="9"/>
      <c r="J6" s="9"/>
      <c r="K6" s="14">
        <f>SUM(E6:J6)</f>
        <v>83.461250000000007</v>
      </c>
    </row>
    <row r="7" spans="1:11" s="2" customFormat="1" ht="15" x14ac:dyDescent="0.15">
      <c r="A7" s="9">
        <v>6</v>
      </c>
      <c r="B7" s="9" t="s">
        <v>11</v>
      </c>
      <c r="C7" s="12">
        <v>1701212414</v>
      </c>
      <c r="D7" s="9" t="s">
        <v>12</v>
      </c>
      <c r="E7" s="9">
        <v>53.53125</v>
      </c>
      <c r="F7" s="9">
        <v>9.5</v>
      </c>
      <c r="G7" s="9">
        <v>20</v>
      </c>
      <c r="H7" s="9"/>
      <c r="I7" s="9"/>
      <c r="J7" s="9"/>
      <c r="K7" s="14">
        <f>SUM(E7:J7)</f>
        <v>83.03125</v>
      </c>
    </row>
    <row r="8" spans="1:11" s="2" customFormat="1" ht="15" x14ac:dyDescent="0.15">
      <c r="A8" s="9">
        <v>7</v>
      </c>
      <c r="B8" s="9" t="s">
        <v>11</v>
      </c>
      <c r="C8" s="12">
        <v>1701212404</v>
      </c>
      <c r="D8" s="9" t="s">
        <v>12</v>
      </c>
      <c r="E8" s="9">
        <v>52.59375</v>
      </c>
      <c r="F8" s="9">
        <v>9.8000000000000007</v>
      </c>
      <c r="G8" s="9">
        <v>20</v>
      </c>
      <c r="H8" s="9"/>
      <c r="I8" s="9"/>
      <c r="J8" s="9"/>
      <c r="K8" s="14">
        <f>SUM(E8:J8)</f>
        <v>82.393749999999997</v>
      </c>
    </row>
    <row r="9" spans="1:11" s="2" customFormat="1" ht="15" x14ac:dyDescent="0.15">
      <c r="A9" s="9">
        <v>8</v>
      </c>
      <c r="B9" s="9" t="s">
        <v>11</v>
      </c>
      <c r="C9" s="10">
        <v>1701212427</v>
      </c>
      <c r="D9" s="9" t="s">
        <v>12</v>
      </c>
      <c r="E9" s="11">
        <v>51.84375</v>
      </c>
      <c r="F9" s="9">
        <v>9.4600000000000009</v>
      </c>
      <c r="G9" s="9">
        <v>20</v>
      </c>
      <c r="H9" s="9"/>
      <c r="I9" s="9"/>
      <c r="J9" s="9"/>
      <c r="K9" s="14">
        <f>SUM(E9:J9)</f>
        <v>81.303750000000008</v>
      </c>
    </row>
    <row r="10" spans="1:11" s="2" customFormat="1" ht="15" x14ac:dyDescent="0.15">
      <c r="A10" s="9">
        <v>1</v>
      </c>
      <c r="B10" s="9" t="s">
        <v>11</v>
      </c>
      <c r="C10" s="12">
        <v>1701212416</v>
      </c>
      <c r="D10" s="9" t="s">
        <v>13</v>
      </c>
      <c r="E10" s="9">
        <v>55.78125</v>
      </c>
      <c r="F10" s="9">
        <v>9.0800000000000107</v>
      </c>
      <c r="G10" s="9">
        <v>20</v>
      </c>
      <c r="H10" s="9"/>
      <c r="I10" s="9">
        <v>0.15</v>
      </c>
      <c r="J10" s="9"/>
      <c r="K10" s="14">
        <f>SUM(E10:J10)</f>
        <v>85.011250000000018</v>
      </c>
    </row>
    <row r="11" spans="1:11" s="2" customFormat="1" ht="15" x14ac:dyDescent="0.15">
      <c r="A11" s="9">
        <v>2</v>
      </c>
      <c r="B11" s="9" t="s">
        <v>11</v>
      </c>
      <c r="C11" s="12">
        <v>1701212396</v>
      </c>
      <c r="D11" s="9" t="s">
        <v>13</v>
      </c>
      <c r="E11" s="9">
        <v>53.53125</v>
      </c>
      <c r="F11" s="9">
        <v>9.28000000000001</v>
      </c>
      <c r="G11" s="9">
        <v>20</v>
      </c>
      <c r="H11" s="9"/>
      <c r="I11" s="9"/>
      <c r="J11" s="9"/>
      <c r="K11" s="14">
        <f>SUM(E11:J11)</f>
        <v>82.811250000000001</v>
      </c>
    </row>
    <row r="12" spans="1:11" s="2" customFormat="1" ht="15" x14ac:dyDescent="0.15">
      <c r="A12" s="9">
        <v>3</v>
      </c>
      <c r="B12" s="9" t="s">
        <v>11</v>
      </c>
      <c r="C12" s="12">
        <v>1701212389</v>
      </c>
      <c r="D12" s="9" t="s">
        <v>13</v>
      </c>
      <c r="E12" s="9">
        <v>53.4375</v>
      </c>
      <c r="F12" s="9">
        <v>9.0400000000000205</v>
      </c>
      <c r="G12" s="9">
        <v>20</v>
      </c>
      <c r="H12" s="9"/>
      <c r="I12" s="9"/>
      <c r="J12" s="9"/>
      <c r="K12" s="14">
        <f>SUM(E12:J12)</f>
        <v>82.47750000000002</v>
      </c>
    </row>
    <row r="13" spans="1:11" s="2" customFormat="1" ht="15" x14ac:dyDescent="0.15">
      <c r="A13" s="9">
        <v>4</v>
      </c>
      <c r="B13" s="9" t="s">
        <v>11</v>
      </c>
      <c r="C13" s="12">
        <v>1701212386</v>
      </c>
      <c r="D13" s="9" t="s">
        <v>13</v>
      </c>
      <c r="E13" s="9">
        <v>52.6875</v>
      </c>
      <c r="F13" s="9">
        <v>9.52</v>
      </c>
      <c r="G13" s="9">
        <v>20</v>
      </c>
      <c r="H13" s="9"/>
      <c r="I13" s="9"/>
      <c r="J13" s="9"/>
      <c r="K13" s="14">
        <f>SUM(E13:J13)</f>
        <v>82.207499999999996</v>
      </c>
    </row>
    <row r="14" spans="1:11" s="2" customFormat="1" ht="15" x14ac:dyDescent="0.15">
      <c r="A14" s="9">
        <v>5</v>
      </c>
      <c r="B14" s="9" t="s">
        <v>11</v>
      </c>
      <c r="C14" s="12">
        <v>1701212415</v>
      </c>
      <c r="D14" s="9" t="s">
        <v>13</v>
      </c>
      <c r="E14" s="9">
        <v>51.375</v>
      </c>
      <c r="F14" s="9">
        <v>9.84</v>
      </c>
      <c r="G14" s="9">
        <v>20</v>
      </c>
      <c r="H14" s="9"/>
      <c r="I14" s="9"/>
      <c r="J14" s="9"/>
      <c r="K14" s="14">
        <f>SUM(E14:J14)</f>
        <v>81.215000000000003</v>
      </c>
    </row>
    <row r="15" spans="1:11" s="2" customFormat="1" ht="15" x14ac:dyDescent="0.15">
      <c r="A15" s="9">
        <v>6</v>
      </c>
      <c r="B15" s="9" t="s">
        <v>11</v>
      </c>
      <c r="C15" s="12">
        <v>1701212384</v>
      </c>
      <c r="D15" s="9" t="s">
        <v>13</v>
      </c>
      <c r="E15" s="9">
        <v>49.40625</v>
      </c>
      <c r="F15" s="9">
        <v>9.3600000000000101</v>
      </c>
      <c r="G15" s="9">
        <v>20</v>
      </c>
      <c r="H15" s="9"/>
      <c r="I15" s="9"/>
      <c r="J15" s="9"/>
      <c r="K15" s="14">
        <f>SUM(E15:J15)</f>
        <v>78.766250000000014</v>
      </c>
    </row>
    <row r="16" spans="1:11" s="2" customFormat="1" ht="15" x14ac:dyDescent="0.15">
      <c r="A16" s="9">
        <v>7</v>
      </c>
      <c r="B16" s="9" t="s">
        <v>11</v>
      </c>
      <c r="C16" s="12">
        <v>1701212409</v>
      </c>
      <c r="D16" s="9" t="s">
        <v>13</v>
      </c>
      <c r="E16" s="9">
        <v>48.09375</v>
      </c>
      <c r="F16" s="9">
        <v>9.1000000000000103</v>
      </c>
      <c r="G16" s="9">
        <v>20</v>
      </c>
      <c r="H16" s="9"/>
      <c r="I16" s="9"/>
      <c r="J16" s="9"/>
      <c r="K16" s="14">
        <f>SUM(E16:J16)</f>
        <v>77.193750000000009</v>
      </c>
    </row>
    <row r="17" spans="1:11" s="2" customFormat="1" ht="15" x14ac:dyDescent="0.15">
      <c r="A17" s="9">
        <v>8</v>
      </c>
      <c r="B17" s="9" t="s">
        <v>11</v>
      </c>
      <c r="C17" s="12">
        <v>1701212411</v>
      </c>
      <c r="D17" s="9" t="s">
        <v>13</v>
      </c>
      <c r="E17" s="9">
        <v>44.935714285714297</v>
      </c>
      <c r="F17" s="9">
        <v>9.98</v>
      </c>
      <c r="G17" s="9">
        <v>20</v>
      </c>
      <c r="H17" s="9"/>
      <c r="I17" s="9">
        <v>0.5</v>
      </c>
      <c r="J17" s="9"/>
      <c r="K17" s="14">
        <f>SUM(E17:J17)</f>
        <v>75.415714285714301</v>
      </c>
    </row>
    <row r="18" spans="1:11" s="2" customFormat="1" ht="15" x14ac:dyDescent="0.15">
      <c r="A18" s="9">
        <v>1</v>
      </c>
      <c r="B18" s="9" t="s">
        <v>11</v>
      </c>
      <c r="C18" s="12">
        <v>1701212403</v>
      </c>
      <c r="D18" s="9" t="s">
        <v>14</v>
      </c>
      <c r="E18" s="9">
        <v>53.117647058823501</v>
      </c>
      <c r="F18" s="9">
        <v>9.1200000000000099</v>
      </c>
      <c r="G18" s="9">
        <v>20</v>
      </c>
      <c r="H18" s="9"/>
      <c r="I18" s="9"/>
      <c r="J18" s="9"/>
      <c r="K18" s="14">
        <f>SUM(E18:J18)</f>
        <v>82.237647058823512</v>
      </c>
    </row>
    <row r="19" spans="1:11" s="2" customFormat="1" ht="15" x14ac:dyDescent="0.15">
      <c r="A19" s="9">
        <v>2</v>
      </c>
      <c r="B19" s="9" t="s">
        <v>11</v>
      </c>
      <c r="C19" s="12">
        <v>1701212413</v>
      </c>
      <c r="D19" s="9" t="s">
        <v>14</v>
      </c>
      <c r="E19" s="9">
        <v>52.058823529411796</v>
      </c>
      <c r="F19" s="9">
        <v>9.1400000000000095</v>
      </c>
      <c r="G19" s="9">
        <v>20</v>
      </c>
      <c r="H19" s="9"/>
      <c r="I19" s="9"/>
      <c r="J19" s="9"/>
      <c r="K19" s="14">
        <f>SUM(E19:J19)</f>
        <v>81.198823529411811</v>
      </c>
    </row>
    <row r="20" spans="1:11" s="2" customFormat="1" ht="15" x14ac:dyDescent="0.15">
      <c r="A20" s="9">
        <v>3</v>
      </c>
      <c r="B20" s="9" t="s">
        <v>11</v>
      </c>
      <c r="C20" s="12">
        <v>1701212417</v>
      </c>
      <c r="D20" s="9" t="s">
        <v>14</v>
      </c>
      <c r="E20" s="9">
        <v>51.352941176470601</v>
      </c>
      <c r="F20" s="9">
        <v>9.4000000000000092</v>
      </c>
      <c r="G20" s="9">
        <v>20</v>
      </c>
      <c r="H20" s="9"/>
      <c r="I20" s="9"/>
      <c r="J20" s="9"/>
      <c r="K20" s="14">
        <f>SUM(E20:J20)</f>
        <v>80.752941176470614</v>
      </c>
    </row>
    <row r="21" spans="1:11" s="2" customFormat="1" ht="15" x14ac:dyDescent="0.15">
      <c r="A21" s="9">
        <v>4</v>
      </c>
      <c r="B21" s="9" t="s">
        <v>11</v>
      </c>
      <c r="C21" s="12">
        <v>1701212428</v>
      </c>
      <c r="D21" s="9" t="s">
        <v>14</v>
      </c>
      <c r="E21" s="9">
        <v>49.235294117647101</v>
      </c>
      <c r="F21" s="9">
        <v>9.92</v>
      </c>
      <c r="G21" s="9">
        <v>20</v>
      </c>
      <c r="H21" s="9"/>
      <c r="I21" s="9"/>
      <c r="J21" s="9"/>
      <c r="K21" s="14">
        <f>SUM(E21:J21)</f>
        <v>79.155294117647102</v>
      </c>
    </row>
    <row r="22" spans="1:11" s="2" customFormat="1" ht="15" x14ac:dyDescent="0.15">
      <c r="A22" s="9">
        <v>5</v>
      </c>
      <c r="B22" s="9" t="s">
        <v>11</v>
      </c>
      <c r="C22" s="12">
        <v>1701212423</v>
      </c>
      <c r="D22" s="9" t="s">
        <v>14</v>
      </c>
      <c r="E22" s="9">
        <v>47.911764705882398</v>
      </c>
      <c r="F22" s="9">
        <v>9.6999999999999993</v>
      </c>
      <c r="G22" s="9">
        <v>20</v>
      </c>
      <c r="H22" s="9"/>
      <c r="I22" s="9"/>
      <c r="J22" s="9"/>
      <c r="K22" s="14">
        <f>SUM(E22:J22)</f>
        <v>77.611764705882393</v>
      </c>
    </row>
    <row r="23" spans="1:11" s="2" customFormat="1" ht="15" x14ac:dyDescent="0.15">
      <c r="A23" s="9">
        <v>6</v>
      </c>
      <c r="B23" s="9" t="s">
        <v>11</v>
      </c>
      <c r="C23" s="12">
        <v>1701212387</v>
      </c>
      <c r="D23" s="9" t="s">
        <v>14</v>
      </c>
      <c r="E23" s="9">
        <v>47.382352941176499</v>
      </c>
      <c r="F23" s="9">
        <v>9.64</v>
      </c>
      <c r="G23" s="9">
        <v>20</v>
      </c>
      <c r="H23" s="9"/>
      <c r="I23" s="9"/>
      <c r="J23" s="9"/>
      <c r="K23" s="14">
        <f>SUM(E23:J23)</f>
        <v>77.022352941176507</v>
      </c>
    </row>
    <row r="24" spans="1:11" s="2" customFormat="1" ht="15" x14ac:dyDescent="0.15">
      <c r="A24" s="9">
        <v>7</v>
      </c>
      <c r="B24" s="9" t="s">
        <v>11</v>
      </c>
      <c r="C24" s="12">
        <v>1701212426</v>
      </c>
      <c r="D24" s="9" t="s">
        <v>14</v>
      </c>
      <c r="E24" s="9">
        <v>46.852941176470601</v>
      </c>
      <c r="F24" s="9">
        <v>9.6999999999999993</v>
      </c>
      <c r="G24" s="9">
        <v>20</v>
      </c>
      <c r="H24" s="9"/>
      <c r="I24" s="9"/>
      <c r="J24" s="9"/>
      <c r="K24" s="14">
        <f>SUM(E24:J24)</f>
        <v>76.552941176470597</v>
      </c>
    </row>
    <row r="25" spans="1:11" s="2" customFormat="1" ht="15" x14ac:dyDescent="0.15">
      <c r="A25" s="9">
        <v>1</v>
      </c>
      <c r="B25" s="9" t="s">
        <v>11</v>
      </c>
      <c r="C25" s="10">
        <v>1701212388</v>
      </c>
      <c r="D25" s="9" t="s">
        <v>15</v>
      </c>
      <c r="E25" s="11">
        <v>57.176470588235297</v>
      </c>
      <c r="F25" s="9">
        <v>9.6199999999999992</v>
      </c>
      <c r="G25" s="9">
        <v>20</v>
      </c>
      <c r="H25" s="9"/>
      <c r="I25" s="9"/>
      <c r="J25" s="9"/>
      <c r="K25" s="14">
        <f>SUM(E25:J25)</f>
        <v>86.796470588235294</v>
      </c>
    </row>
    <row r="26" spans="1:11" s="2" customFormat="1" ht="15" x14ac:dyDescent="0.15">
      <c r="A26" s="9">
        <v>2</v>
      </c>
      <c r="B26" s="9" t="s">
        <v>11</v>
      </c>
      <c r="C26" s="12">
        <v>1701212375</v>
      </c>
      <c r="D26" s="9" t="s">
        <v>15</v>
      </c>
      <c r="E26" s="9">
        <v>54.529411764705898</v>
      </c>
      <c r="F26" s="9">
        <v>9.6</v>
      </c>
      <c r="G26" s="9">
        <v>20</v>
      </c>
      <c r="H26" s="9">
        <v>1.7</v>
      </c>
      <c r="I26" s="9"/>
      <c r="J26" s="9"/>
      <c r="K26" s="14">
        <f>SUM(E26:J26)</f>
        <v>85.829411764705895</v>
      </c>
    </row>
    <row r="27" spans="1:11" s="2" customFormat="1" ht="15" x14ac:dyDescent="0.15">
      <c r="A27" s="9">
        <v>3</v>
      </c>
      <c r="B27" s="9" t="s">
        <v>11</v>
      </c>
      <c r="C27" s="10">
        <v>1701212399</v>
      </c>
      <c r="D27" s="9" t="s">
        <v>15</v>
      </c>
      <c r="E27" s="11">
        <v>54</v>
      </c>
      <c r="F27" s="9">
        <v>9.86</v>
      </c>
      <c r="G27" s="9">
        <v>20</v>
      </c>
      <c r="H27" s="9">
        <v>1.5</v>
      </c>
      <c r="I27" s="9"/>
      <c r="J27" s="9"/>
      <c r="K27" s="14">
        <f>SUM(E27:J27)</f>
        <v>85.36</v>
      </c>
    </row>
    <row r="28" spans="1:11" s="2" customFormat="1" ht="15" x14ac:dyDescent="0.15">
      <c r="A28" s="9">
        <v>4</v>
      </c>
      <c r="B28" s="9" t="s">
        <v>11</v>
      </c>
      <c r="C28" s="12">
        <v>1701212390</v>
      </c>
      <c r="D28" s="9" t="s">
        <v>15</v>
      </c>
      <c r="E28" s="9">
        <v>55.588235294117702</v>
      </c>
      <c r="F28" s="9">
        <v>9.2600000000000104</v>
      </c>
      <c r="G28" s="9">
        <v>20</v>
      </c>
      <c r="H28" s="9">
        <v>0.2</v>
      </c>
      <c r="I28" s="9"/>
      <c r="J28" s="9"/>
      <c r="K28" s="14">
        <f>SUM(E28:J28)</f>
        <v>85.048235294117717</v>
      </c>
    </row>
    <row r="29" spans="1:11" s="2" customFormat="1" ht="15" x14ac:dyDescent="0.15">
      <c r="A29" s="9">
        <v>5</v>
      </c>
      <c r="B29" s="9" t="s">
        <v>11</v>
      </c>
      <c r="C29" s="12">
        <v>1701212406</v>
      </c>
      <c r="D29" s="9" t="s">
        <v>15</v>
      </c>
      <c r="E29" s="9">
        <v>53.117647058823501</v>
      </c>
      <c r="F29" s="9">
        <v>9.9</v>
      </c>
      <c r="G29" s="9">
        <v>20</v>
      </c>
      <c r="H29" s="9">
        <v>1.5</v>
      </c>
      <c r="I29" s="9"/>
      <c r="J29" s="9"/>
      <c r="K29" s="14">
        <f>SUM(E29:J29)</f>
        <v>84.517647058823499</v>
      </c>
    </row>
    <row r="30" spans="1:11" s="2" customFormat="1" ht="15" x14ac:dyDescent="0.15">
      <c r="A30" s="9">
        <v>6</v>
      </c>
      <c r="B30" s="9" t="s">
        <v>11</v>
      </c>
      <c r="C30" s="12">
        <v>1701212401</v>
      </c>
      <c r="D30" s="9" t="s">
        <v>15</v>
      </c>
      <c r="E30" s="9">
        <v>51.088235294117702</v>
      </c>
      <c r="F30" s="9">
        <v>9.3000000000000096</v>
      </c>
      <c r="G30" s="9">
        <v>20</v>
      </c>
      <c r="H30" s="9"/>
      <c r="I30" s="9"/>
      <c r="J30" s="9"/>
      <c r="K30" s="14">
        <f>SUM(E30:J30)</f>
        <v>80.38823529411772</v>
      </c>
    </row>
    <row r="31" spans="1:11" s="2" customFormat="1" ht="15" x14ac:dyDescent="0.15">
      <c r="A31" s="9">
        <v>7</v>
      </c>
      <c r="B31" s="9" t="s">
        <v>11</v>
      </c>
      <c r="C31" s="12">
        <v>1701212397</v>
      </c>
      <c r="D31" s="9" t="s">
        <v>15</v>
      </c>
      <c r="E31" s="9">
        <v>48.807692307692299</v>
      </c>
      <c r="F31" s="9">
        <v>10</v>
      </c>
      <c r="G31" s="9">
        <v>20</v>
      </c>
      <c r="H31" s="9"/>
      <c r="I31" s="9"/>
      <c r="J31" s="9"/>
      <c r="K31" s="14">
        <f>SUM(E31:J31)</f>
        <v>78.807692307692292</v>
      </c>
    </row>
    <row r="32" spans="1:11" s="2" customFormat="1" ht="15" x14ac:dyDescent="0.15">
      <c r="A32" s="9">
        <v>1</v>
      </c>
      <c r="B32" s="9" t="s">
        <v>11</v>
      </c>
      <c r="C32" s="12">
        <v>1701212405</v>
      </c>
      <c r="D32" s="9" t="s">
        <v>16</v>
      </c>
      <c r="E32" s="11">
        <v>53.470588235294102</v>
      </c>
      <c r="F32" s="9">
        <v>9.82</v>
      </c>
      <c r="G32" s="9">
        <v>20</v>
      </c>
      <c r="H32" s="9"/>
      <c r="I32" s="9">
        <v>0.5</v>
      </c>
      <c r="J32" s="9"/>
      <c r="K32" s="14">
        <f>SUM(E32:J32)</f>
        <v>83.790588235294109</v>
      </c>
    </row>
    <row r="33" spans="1:11" s="2" customFormat="1" ht="15" x14ac:dyDescent="0.15">
      <c r="A33" s="9">
        <v>2</v>
      </c>
      <c r="B33" s="9" t="s">
        <v>11</v>
      </c>
      <c r="C33" s="12">
        <v>1701212385</v>
      </c>
      <c r="D33" s="9" t="s">
        <v>16</v>
      </c>
      <c r="E33" s="11">
        <v>52.411764705882398</v>
      </c>
      <c r="F33" s="9">
        <v>9.8000000000000007</v>
      </c>
      <c r="G33" s="9">
        <v>20</v>
      </c>
      <c r="H33" s="9"/>
      <c r="I33" s="9"/>
      <c r="J33" s="9"/>
      <c r="K33" s="14">
        <f>SUM(E33:J33)</f>
        <v>82.211764705882402</v>
      </c>
    </row>
    <row r="34" spans="1:11" s="2" customFormat="1" ht="15" x14ac:dyDescent="0.15">
      <c r="A34" s="9">
        <v>3</v>
      </c>
      <c r="B34" s="9" t="s">
        <v>11</v>
      </c>
      <c r="C34" s="12">
        <v>1701212420</v>
      </c>
      <c r="D34" s="9" t="s">
        <v>16</v>
      </c>
      <c r="E34" s="11">
        <v>51.617647058823501</v>
      </c>
      <c r="F34" s="9">
        <v>9.66</v>
      </c>
      <c r="G34" s="9">
        <v>20</v>
      </c>
      <c r="H34" s="9"/>
      <c r="I34" s="9">
        <v>0.5</v>
      </c>
      <c r="J34" s="9"/>
      <c r="K34" s="14">
        <f>SUM(E34:J34)</f>
        <v>81.777647058823504</v>
      </c>
    </row>
    <row r="35" spans="1:11" s="2" customFormat="1" ht="15" x14ac:dyDescent="0.15">
      <c r="A35" s="9">
        <v>4</v>
      </c>
      <c r="B35" s="9" t="s">
        <v>11</v>
      </c>
      <c r="C35" s="12">
        <v>1701212400</v>
      </c>
      <c r="D35" s="9" t="s">
        <v>16</v>
      </c>
      <c r="E35" s="11">
        <v>51.617647058823501</v>
      </c>
      <c r="F35" s="9">
        <v>9.5000000000000107</v>
      </c>
      <c r="G35" s="9">
        <v>20</v>
      </c>
      <c r="H35" s="9"/>
      <c r="I35" s="9"/>
      <c r="J35" s="9"/>
      <c r="K35" s="14">
        <f>SUM(E35:J35)</f>
        <v>81.117647058823508</v>
      </c>
    </row>
    <row r="36" spans="1:11" s="2" customFormat="1" ht="15" x14ac:dyDescent="0.15">
      <c r="A36" s="9">
        <v>5</v>
      </c>
      <c r="B36" s="9" t="s">
        <v>11</v>
      </c>
      <c r="C36" s="12">
        <v>1701212422</v>
      </c>
      <c r="D36" s="9" t="s">
        <v>16</v>
      </c>
      <c r="E36" s="11">
        <v>48.176470588235297</v>
      </c>
      <c r="F36" s="9">
        <v>9.7200000000000006</v>
      </c>
      <c r="G36" s="9">
        <v>20</v>
      </c>
      <c r="H36" s="9"/>
      <c r="I36" s="9"/>
      <c r="J36" s="9"/>
      <c r="K36" s="14">
        <f>SUM(E36:J36)</f>
        <v>77.896470588235303</v>
      </c>
    </row>
    <row r="37" spans="1:11" s="2" customFormat="1" ht="15" x14ac:dyDescent="0.15">
      <c r="A37" s="9">
        <v>6</v>
      </c>
      <c r="B37" s="9" t="s">
        <v>11</v>
      </c>
      <c r="C37" s="12">
        <v>1701212408</v>
      </c>
      <c r="D37" s="9" t="s">
        <v>16</v>
      </c>
      <c r="E37" s="11">
        <v>48.441176470588204</v>
      </c>
      <c r="F37" s="9">
        <v>9.0600000000000094</v>
      </c>
      <c r="G37" s="9">
        <v>20</v>
      </c>
      <c r="H37" s="9"/>
      <c r="I37" s="9"/>
      <c r="J37" s="9"/>
      <c r="K37" s="14">
        <f>SUM(E37:J37)</f>
        <v>77.501176470588206</v>
      </c>
    </row>
    <row r="38" spans="1:11" s="2" customFormat="1" ht="15" x14ac:dyDescent="0.15">
      <c r="A38" s="9">
        <v>7</v>
      </c>
      <c r="B38" s="9" t="s">
        <v>11</v>
      </c>
      <c r="C38" s="12">
        <v>1701212398</v>
      </c>
      <c r="D38" s="9" t="s">
        <v>16</v>
      </c>
      <c r="E38" s="11">
        <v>47.382352941176499</v>
      </c>
      <c r="F38" s="9">
        <v>9.74</v>
      </c>
      <c r="G38" s="9">
        <v>20</v>
      </c>
      <c r="H38" s="9"/>
      <c r="I38" s="9"/>
      <c r="J38" s="9"/>
      <c r="K38" s="14">
        <f>SUM(E38:J38)</f>
        <v>77.122352941176501</v>
      </c>
    </row>
    <row r="39" spans="1:11" s="2" customFormat="1" ht="15" x14ac:dyDescent="0.15">
      <c r="A39" s="9">
        <v>8</v>
      </c>
      <c r="B39" s="9" t="s">
        <v>11</v>
      </c>
      <c r="C39" s="12">
        <v>1701212380</v>
      </c>
      <c r="D39" s="9" t="s">
        <v>16</v>
      </c>
      <c r="E39" s="11">
        <v>47.382352941176499</v>
      </c>
      <c r="F39" s="9">
        <v>9.3800000000000097</v>
      </c>
      <c r="G39" s="9">
        <v>20</v>
      </c>
      <c r="H39" s="9"/>
      <c r="I39" s="9"/>
      <c r="J39" s="9"/>
      <c r="K39" s="14">
        <f>SUM(E39:J39)</f>
        <v>76.762352941176516</v>
      </c>
    </row>
    <row r="40" spans="1:11" s="2" customFormat="1" ht="15" x14ac:dyDescent="0.15">
      <c r="A40" s="9">
        <v>9</v>
      </c>
      <c r="B40" s="9" t="s">
        <v>11</v>
      </c>
      <c r="C40" s="12">
        <v>1701212382</v>
      </c>
      <c r="D40" s="9" t="s">
        <v>16</v>
      </c>
      <c r="E40" s="11">
        <v>46.058823529411796</v>
      </c>
      <c r="F40" s="9">
        <v>9.6</v>
      </c>
      <c r="G40" s="9">
        <v>20</v>
      </c>
      <c r="H40" s="9"/>
      <c r="I40" s="9"/>
      <c r="J40" s="9"/>
      <c r="K40" s="14">
        <f>SUM(E40:J40)</f>
        <v>75.658823529411791</v>
      </c>
    </row>
    <row r="41" spans="1:11" s="2" customFormat="1" ht="15" x14ac:dyDescent="0.15">
      <c r="A41" s="9">
        <v>1</v>
      </c>
      <c r="B41" s="9" t="s">
        <v>11</v>
      </c>
      <c r="C41" s="12">
        <v>1701212393</v>
      </c>
      <c r="D41" s="9" t="s">
        <v>17</v>
      </c>
      <c r="E41" s="9">
        <v>54.970588235294102</v>
      </c>
      <c r="F41" s="9">
        <v>9.9600000000000009</v>
      </c>
      <c r="G41" s="9">
        <v>20</v>
      </c>
      <c r="H41" s="9"/>
      <c r="I41" s="9">
        <v>0.6</v>
      </c>
      <c r="J41" s="9"/>
      <c r="K41" s="14">
        <f>SUM(E41:J41)</f>
        <v>85.53058823529409</v>
      </c>
    </row>
    <row r="42" spans="1:11" s="2" customFormat="1" ht="15" x14ac:dyDescent="0.15">
      <c r="A42" s="9">
        <v>2</v>
      </c>
      <c r="B42" s="9" t="s">
        <v>11</v>
      </c>
      <c r="C42" s="12">
        <v>1701212402</v>
      </c>
      <c r="D42" s="9" t="s">
        <v>17</v>
      </c>
      <c r="E42" s="9">
        <v>51.264705882352899</v>
      </c>
      <c r="F42" s="9">
        <v>9.2200000000000006</v>
      </c>
      <c r="G42" s="9">
        <v>20</v>
      </c>
      <c r="H42" s="9">
        <v>0.3</v>
      </c>
      <c r="I42" s="9">
        <v>0.75</v>
      </c>
      <c r="J42" s="9"/>
      <c r="K42" s="14">
        <f>SUM(E42:J42)</f>
        <v>81.534705882352895</v>
      </c>
    </row>
    <row r="43" spans="1:11" s="2" customFormat="1" ht="15" x14ac:dyDescent="0.15">
      <c r="A43" s="9">
        <v>3</v>
      </c>
      <c r="B43" s="9" t="s">
        <v>11</v>
      </c>
      <c r="C43" s="12">
        <v>1701212391</v>
      </c>
      <c r="D43" s="9" t="s">
        <v>17</v>
      </c>
      <c r="E43" s="9">
        <v>51.617647058823501</v>
      </c>
      <c r="F43" s="9">
        <v>9.4200000000000106</v>
      </c>
      <c r="G43" s="9">
        <v>20</v>
      </c>
      <c r="H43" s="9"/>
      <c r="I43" s="9"/>
      <c r="J43" s="9"/>
      <c r="K43" s="14">
        <f>SUM(E43:J43)</f>
        <v>81.037647058823509</v>
      </c>
    </row>
    <row r="44" spans="1:11" s="2" customFormat="1" ht="15" x14ac:dyDescent="0.15">
      <c r="A44" s="9">
        <v>4</v>
      </c>
      <c r="B44" s="9" t="s">
        <v>11</v>
      </c>
      <c r="C44" s="12">
        <v>1701212377</v>
      </c>
      <c r="D44" s="9" t="s">
        <v>17</v>
      </c>
      <c r="E44" s="9">
        <v>50.823529411764703</v>
      </c>
      <c r="F44" s="9">
        <v>9.76</v>
      </c>
      <c r="G44" s="9">
        <v>20</v>
      </c>
      <c r="H44" s="9"/>
      <c r="I44" s="9"/>
      <c r="J44" s="9"/>
      <c r="K44" s="14">
        <f>SUM(E44:J44)</f>
        <v>80.583529411764701</v>
      </c>
    </row>
    <row r="45" spans="1:11" s="2" customFormat="1" ht="15" x14ac:dyDescent="0.15">
      <c r="A45" s="9">
        <v>5</v>
      </c>
      <c r="B45" s="9" t="s">
        <v>11</v>
      </c>
      <c r="C45" s="12">
        <v>1701212378</v>
      </c>
      <c r="D45" s="9" t="s">
        <v>17</v>
      </c>
      <c r="E45" s="9">
        <v>50.823529411764703</v>
      </c>
      <c r="F45" s="9">
        <v>9.5399999999999991</v>
      </c>
      <c r="G45" s="9">
        <v>20</v>
      </c>
      <c r="H45" s="9"/>
      <c r="I45" s="9"/>
      <c r="J45" s="9"/>
      <c r="K45" s="14">
        <f>SUM(E45:J45)</f>
        <v>80.363529411764702</v>
      </c>
    </row>
    <row r="46" spans="1:11" s="2" customFormat="1" ht="15" x14ac:dyDescent="0.15">
      <c r="A46" s="9">
        <v>6</v>
      </c>
      <c r="B46" s="9" t="s">
        <v>11</v>
      </c>
      <c r="C46" s="12">
        <v>1701212407</v>
      </c>
      <c r="D46" s="9" t="s">
        <v>17</v>
      </c>
      <c r="E46" s="9">
        <v>50.558823529411796</v>
      </c>
      <c r="F46" s="9">
        <v>9.36</v>
      </c>
      <c r="G46" s="9">
        <v>20</v>
      </c>
      <c r="H46" s="9"/>
      <c r="I46" s="9"/>
      <c r="J46" s="9"/>
      <c r="K46" s="14">
        <f>SUM(E46:J46)</f>
        <v>79.918823529411796</v>
      </c>
    </row>
    <row r="47" spans="1:11" s="2" customFormat="1" ht="15" x14ac:dyDescent="0.15">
      <c r="A47" s="9">
        <v>7</v>
      </c>
      <c r="B47" s="9" t="s">
        <v>11</v>
      </c>
      <c r="C47" s="12">
        <v>1701212383</v>
      </c>
      <c r="D47" s="9" t="s">
        <v>17</v>
      </c>
      <c r="E47" s="9">
        <v>49.235294117647101</v>
      </c>
      <c r="F47" s="9">
        <v>9.2200000000000095</v>
      </c>
      <c r="G47" s="9">
        <v>20</v>
      </c>
      <c r="H47" s="9"/>
      <c r="I47" s="9"/>
      <c r="J47" s="9"/>
      <c r="K47" s="14">
        <f>SUM(E47:J47)</f>
        <v>78.455294117647114</v>
      </c>
    </row>
    <row r="48" spans="1:11" s="2" customFormat="1" ht="15" x14ac:dyDescent="0.15">
      <c r="A48" s="9">
        <v>8</v>
      </c>
      <c r="B48" s="9" t="s">
        <v>11</v>
      </c>
      <c r="C48" s="12">
        <v>1701212379</v>
      </c>
      <c r="D48" s="9" t="s">
        <v>17</v>
      </c>
      <c r="E48" s="9">
        <v>48.705882352941202</v>
      </c>
      <c r="F48" s="9">
        <v>9.4600000000000097</v>
      </c>
      <c r="G48" s="9">
        <v>20</v>
      </c>
      <c r="H48" s="9"/>
      <c r="I48" s="9"/>
      <c r="J48" s="9"/>
      <c r="K48" s="14">
        <f>SUM(E48:J48)</f>
        <v>78.16588235294121</v>
      </c>
    </row>
    <row r="49" spans="1:11" s="2" customFormat="1" ht="15" x14ac:dyDescent="0.15">
      <c r="A49" s="9">
        <v>9</v>
      </c>
      <c r="B49" s="9" t="s">
        <v>11</v>
      </c>
      <c r="C49" s="12">
        <v>1701212412</v>
      </c>
      <c r="D49" s="9" t="s">
        <v>17</v>
      </c>
      <c r="E49" s="9">
        <v>48.176470588235297</v>
      </c>
      <c r="F49" s="9">
        <v>9.8800000000000008</v>
      </c>
      <c r="G49" s="9">
        <v>20</v>
      </c>
      <c r="H49" s="9"/>
      <c r="I49" s="9"/>
      <c r="J49" s="9"/>
      <c r="K49" s="14">
        <f>SUM(E49:J49)</f>
        <v>78.0564705882353</v>
      </c>
    </row>
    <row r="50" spans="1:11" s="2" customFormat="1" ht="15" x14ac:dyDescent="0.15">
      <c r="A50" s="9">
        <v>10</v>
      </c>
      <c r="B50" s="9" t="s">
        <v>11</v>
      </c>
      <c r="C50" s="12">
        <v>1701212381</v>
      </c>
      <c r="D50" s="9" t="s">
        <v>17</v>
      </c>
      <c r="E50" s="9">
        <v>48.441176470588204</v>
      </c>
      <c r="F50" s="9">
        <v>9.1600000000000108</v>
      </c>
      <c r="G50" s="9">
        <v>20</v>
      </c>
      <c r="H50" s="9"/>
      <c r="I50" s="9"/>
      <c r="J50" s="9"/>
      <c r="K50" s="14">
        <f>SUM(E50:J50)</f>
        <v>77.601176470588214</v>
      </c>
    </row>
  </sheetData>
  <autoFilter ref="D1:D50"/>
  <sortState ref="A2:K50">
    <sortCondition ref="D1"/>
  </sortState>
  <phoneticPr fontId="8" type="noConversion"/>
  <dataValidations count="1">
    <dataValidation type="list" allowBlank="1" showInputMessage="1" showErrorMessage="1" sqref="B2:B50">
      <formula1>#REF!</formula1>
    </dataValidation>
  </dataValidations>
  <pageMargins left="0.75" right="0.75" top="1" bottom="1" header="0.51180555555555596" footer="0.5118055555555559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[1]Sheet1!#REF!</xm:f>
          </x14:formula1>
          <xm:sqref>D2:D50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Microsoft Office 用户</cp:lastModifiedBy>
  <dcterms:created xsi:type="dcterms:W3CDTF">2018-02-27T11:14:00Z</dcterms:created>
  <dcterms:modified xsi:type="dcterms:W3CDTF">2018-09-21T02:47:44Z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